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 activeTab="1"/>
  </bookViews>
  <sheets>
    <sheet name="основное меню" sheetId="6" r:id="rId1"/>
    <sheet name="ОВЗ" sheetId="13" r:id="rId2"/>
  </sheets>
  <calcPr calcId="144525"/>
</workbook>
</file>

<file path=xl/calcChain.xml><?xml version="1.0" encoding="utf-8"?>
<calcChain xmlns="http://schemas.openxmlformats.org/spreadsheetml/2006/main">
  <c r="J21" i="13" l="1"/>
  <c r="I21" i="13"/>
  <c r="H21" i="13"/>
  <c r="G21" i="13"/>
  <c r="F21" i="13"/>
  <c r="J13" i="13"/>
  <c r="J23" i="13" s="1"/>
  <c r="I13" i="13"/>
  <c r="I23" i="13" s="1"/>
  <c r="H13" i="13"/>
  <c r="H23" i="13" s="1"/>
  <c r="G13" i="13"/>
  <c r="G23" i="13" s="1"/>
  <c r="F13" i="13"/>
  <c r="F23" i="13" s="1"/>
  <c r="J25" i="6"/>
  <c r="I25" i="6"/>
  <c r="H25" i="6"/>
  <c r="G25" i="6"/>
  <c r="F25" i="6"/>
  <c r="J19" i="6"/>
  <c r="I19" i="6"/>
  <c r="H19" i="6"/>
  <c r="G19" i="6"/>
  <c r="F19" i="6"/>
  <c r="J13" i="6"/>
  <c r="I13" i="6"/>
  <c r="H13" i="6"/>
  <c r="G13" i="6"/>
  <c r="F13" i="6"/>
</calcChain>
</file>

<file path=xl/sharedStrings.xml><?xml version="1.0" encoding="utf-8"?>
<sst xmlns="http://schemas.openxmlformats.org/spreadsheetml/2006/main" count="102" uniqueCount="45">
  <si>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</si>
  <si>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</si>
  <si>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</si>
  <si>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</si>
  <si>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</si>
  <si>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</si>
  <si>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</si>
  <si>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</si>
  <si>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</si>
  <si>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</si>
  <si>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ПР</t>
  </si>
  <si>
    <t>Хлеб пшеничный</t>
  </si>
  <si>
    <t>Хлеб ржано-пшеничный</t>
  </si>
  <si>
    <t>Каша рисовая с маслом</t>
  </si>
  <si>
    <t>1-4 кл</t>
  </si>
  <si>
    <t>Итого:</t>
  </si>
  <si>
    <t>5-9 кл</t>
  </si>
  <si>
    <t>Чай с сахаром</t>
  </si>
  <si>
    <t>Каша</t>
  </si>
  <si>
    <t>Гастрономия</t>
  </si>
  <si>
    <t>Гор.напиток</t>
  </si>
  <si>
    <t>Хлеб</t>
  </si>
  <si>
    <t>200/5</t>
  </si>
  <si>
    <t>Закуска</t>
  </si>
  <si>
    <t>2 Блюдо</t>
  </si>
  <si>
    <t>УТВЕРЖДАЮ</t>
  </si>
  <si>
    <t>СОГЛАСОВАНО</t>
  </si>
  <si>
    <t>Директор ООО "Школьник"</t>
  </si>
  <si>
    <t>______________ Жих.С.А.</t>
  </si>
  <si>
    <t>День №7</t>
  </si>
  <si>
    <t>Пищеблок Мегрегской школьной столовой</t>
  </si>
  <si>
    <t>Директор МКОУ "Мегрегская ООШ"</t>
  </si>
  <si>
    <t>_____________ Архипова О.И</t>
  </si>
  <si>
    <t>Масло порц</t>
  </si>
  <si>
    <t>06.09.2022г.</t>
  </si>
  <si>
    <t>Калл</t>
  </si>
  <si>
    <t>1 Завтрак</t>
  </si>
  <si>
    <t>Сыр в нарезке</t>
  </si>
  <si>
    <t>Какао с молоком</t>
  </si>
  <si>
    <t>2 Завтрак</t>
  </si>
  <si>
    <t xml:space="preserve">Азу </t>
  </si>
  <si>
    <t>ОВЗ</t>
  </si>
  <si>
    <t>Салат из свеклы</t>
  </si>
  <si>
    <t>1Блюдо</t>
  </si>
  <si>
    <t>Рассольник "Ленинградск" со смет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</si>
</sst>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3" xfId="0" applyNumberFormat="1" applyFont="1" applyFill="1" applyBorder="1" applyAlignment="1">
      <alignment horizontal="center"/>
    </xf>
    <xf numFmtId="0" fontId="3" fillId="0" borderId="6" xfId="0" applyFont="1" applyFill="1" applyBorder="1" applyProtection="1">
      <protection locked="0"/>
    </xf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2" borderId="11" xfId="0" applyFont="1" applyFill="1" applyBorder="1"/>
    <xf numFmtId="0" fontId="2" fillId="0" borderId="4" xfId="0" applyFont="1" applyBorder="1"/>
    <xf numFmtId="0" fontId="3" fillId="0" borderId="0" xfId="0" applyFont="1"/>
    <xf numFmtId="0" fontId="3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2" fontId="3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4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0" borderId="7" xfId="0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2" xfId="0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6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/>
    <xf numFmtId="2" fontId="2" fillId="0" borderId="1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wrapText="1"/>
    </xf>
    <xf numFmtId="16" fontId="3" fillId="0" borderId="3" xfId="0" applyNumberFormat="1" applyFont="1" applyFill="1" applyBorder="1" applyAlignment="1">
      <alignment horizontal="center"/>
    </xf>
    <xf numFmtId="0" fontId="3" fillId="0" borderId="13" xfId="0" applyFont="1" applyBorder="1"/>
    <xf numFmtId="2" fontId="3" fillId="0" borderId="5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/>
    </xf>
    <xf numFmtId="0" fontId="0" fillId="0" borderId="4" xfId="0" applyBorder="1"/>
    <xf numFmtId="0" fontId="3" fillId="0" borderId="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Normal="100" workbookViewId="0">
      <selection activeCell="K11" sqref="K11"/>
    </sheetView>
  </sheetViews>
  <sheetFormatPr defaultRowHeight="15" x14ac:dyDescent="0.25"/>
  <cols>
    <col min="1" max="1" width="12.140625" style="1" customWidth="1"/>
    <col min="2" max="2" width="12.7109375" style="1" customWidth="1"/>
    <col min="3" max="3" width="8" style="1" customWidth="1"/>
    <col min="4" max="4" width="28.7109375" style="1" customWidth="1"/>
    <col min="5" max="5" width="10.140625" style="1" customWidth="1"/>
    <col min="6" max="6" width="9.28515625" style="1" bestFit="1" customWidth="1"/>
    <col min="7" max="7" width="15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7" x14ac:dyDescent="0.25">
      <c r="A1" s="7" t="s">
        <v>25</v>
      </c>
      <c r="B1" s="6"/>
      <c r="C1" s="6"/>
      <c r="D1" s="6"/>
      <c r="E1" s="6"/>
      <c r="F1" s="6"/>
      <c r="G1" s="80" t="s">
        <v>26</v>
      </c>
      <c r="H1" s="80"/>
      <c r="I1" s="80"/>
      <c r="J1" s="80"/>
    </row>
    <row r="2" spans="1:17" x14ac:dyDescent="0.25">
      <c r="A2" s="7" t="s">
        <v>27</v>
      </c>
      <c r="B2" s="6"/>
      <c r="C2" s="6"/>
      <c r="D2" s="6"/>
      <c r="E2" s="6"/>
      <c r="F2" s="6"/>
      <c r="G2" s="80" t="s">
        <v>31</v>
      </c>
      <c r="H2" s="80"/>
      <c r="I2" s="80"/>
      <c r="J2" s="80"/>
    </row>
    <row r="3" spans="1:17" x14ac:dyDescent="0.25">
      <c r="A3" s="7" t="s">
        <v>28</v>
      </c>
      <c r="B3" s="6"/>
      <c r="C3" s="6"/>
      <c r="D3" s="6"/>
      <c r="E3" s="6"/>
      <c r="F3" s="6"/>
      <c r="G3" s="80" t="s">
        <v>32</v>
      </c>
      <c r="H3" s="80"/>
      <c r="I3" s="80"/>
      <c r="J3" s="80"/>
    </row>
    <row r="4" spans="1:17" x14ac:dyDescent="0.25">
      <c r="A4" s="6"/>
      <c r="B4" s="6"/>
      <c r="C4" s="6"/>
      <c r="D4" s="6"/>
      <c r="E4" s="8"/>
      <c r="F4" s="8"/>
      <c r="G4" s="6"/>
      <c r="H4" s="6"/>
      <c r="I4" s="6"/>
      <c r="J4" s="6"/>
    </row>
    <row r="5" spans="1:17" ht="16.5" customHeight="1" thickBot="1" x14ac:dyDescent="0.3">
      <c r="A5" s="9" t="s">
        <v>30</v>
      </c>
      <c r="B5" s="9"/>
      <c r="C5" s="9"/>
      <c r="D5" s="9"/>
      <c r="E5" s="9" t="s">
        <v>29</v>
      </c>
      <c r="F5" s="10"/>
      <c r="G5" s="79" t="s">
        <v>34</v>
      </c>
      <c r="H5" s="79"/>
      <c r="I5" s="79"/>
      <c r="J5" s="79"/>
    </row>
    <row r="6" spans="1:17" ht="15.75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35</v>
      </c>
      <c r="H6" s="14" t="s">
        <v>6</v>
      </c>
      <c r="I6" s="14" t="s">
        <v>7</v>
      </c>
      <c r="J6" s="15" t="s">
        <v>8</v>
      </c>
    </row>
    <row r="7" spans="1:17" x14ac:dyDescent="0.25">
      <c r="A7" s="70" t="s">
        <v>36</v>
      </c>
      <c r="B7" s="20" t="s">
        <v>18</v>
      </c>
      <c r="C7" s="57">
        <v>311</v>
      </c>
      <c r="D7" s="26" t="s">
        <v>13</v>
      </c>
      <c r="E7" s="54" t="s">
        <v>22</v>
      </c>
      <c r="F7" s="37">
        <v>32.4</v>
      </c>
      <c r="G7" s="27">
        <v>269.33</v>
      </c>
      <c r="H7" s="18">
        <v>8</v>
      </c>
      <c r="I7" s="27">
        <v>9.07</v>
      </c>
      <c r="J7" s="27">
        <v>38.93</v>
      </c>
    </row>
    <row r="8" spans="1:17" x14ac:dyDescent="0.25">
      <c r="A8" s="48" t="s">
        <v>14</v>
      </c>
      <c r="B8" s="20" t="s">
        <v>19</v>
      </c>
      <c r="C8" s="57">
        <v>97</v>
      </c>
      <c r="D8" s="26" t="s">
        <v>37</v>
      </c>
      <c r="E8" s="55">
        <v>10</v>
      </c>
      <c r="F8" s="37">
        <v>12.32</v>
      </c>
      <c r="G8" s="27">
        <v>35.83</v>
      </c>
      <c r="H8" s="18">
        <v>2.3199999999999998</v>
      </c>
      <c r="I8" s="27">
        <v>2.95</v>
      </c>
      <c r="J8" s="27">
        <v>4.43</v>
      </c>
    </row>
    <row r="9" spans="1:17" x14ac:dyDescent="0.25">
      <c r="A9" s="48"/>
      <c r="B9" s="20" t="s">
        <v>19</v>
      </c>
      <c r="C9" s="34">
        <v>96</v>
      </c>
      <c r="D9" s="20" t="s">
        <v>33</v>
      </c>
      <c r="E9" s="34">
        <v>10</v>
      </c>
      <c r="F9" s="36">
        <v>15.17</v>
      </c>
      <c r="G9" s="56">
        <v>77</v>
      </c>
      <c r="H9" s="34">
        <v>0.01</v>
      </c>
      <c r="I9" s="34">
        <v>8.3000000000000007</v>
      </c>
      <c r="J9" s="34">
        <v>0.06</v>
      </c>
    </row>
    <row r="10" spans="1:17" s="19" customFormat="1" x14ac:dyDescent="0.25">
      <c r="A10" s="48"/>
      <c r="B10" s="20" t="s">
        <v>20</v>
      </c>
      <c r="C10" s="34">
        <v>695</v>
      </c>
      <c r="D10" s="20" t="s">
        <v>38</v>
      </c>
      <c r="E10" s="34">
        <v>200</v>
      </c>
      <c r="F10" s="36">
        <v>25.44</v>
      </c>
      <c r="G10" s="39">
        <v>190</v>
      </c>
      <c r="H10" s="34">
        <v>4.9000000000000004</v>
      </c>
      <c r="I10" s="34">
        <v>5</v>
      </c>
      <c r="J10" s="34">
        <v>5</v>
      </c>
    </row>
    <row r="11" spans="1:17" x14ac:dyDescent="0.25">
      <c r="A11" s="48"/>
      <c r="B11" s="20" t="s">
        <v>21</v>
      </c>
      <c r="C11" s="57" t="s">
        <v>10</v>
      </c>
      <c r="D11" s="26" t="s">
        <v>11</v>
      </c>
      <c r="E11" s="57">
        <v>40</v>
      </c>
      <c r="F11" s="37">
        <v>9</v>
      </c>
      <c r="G11" s="27">
        <v>93.53</v>
      </c>
      <c r="H11" s="25">
        <v>3.16</v>
      </c>
      <c r="I11" s="27">
        <v>0.4</v>
      </c>
      <c r="J11" s="27">
        <v>19.32</v>
      </c>
    </row>
    <row r="12" spans="1:17" x14ac:dyDescent="0.25">
      <c r="A12" s="48"/>
      <c r="B12" s="20"/>
      <c r="C12" s="57"/>
      <c r="D12" s="26"/>
      <c r="E12" s="57"/>
      <c r="F12" s="37"/>
      <c r="G12" s="27"/>
      <c r="H12" s="25"/>
      <c r="I12" s="27"/>
      <c r="J12" s="27"/>
    </row>
    <row r="13" spans="1:17" ht="15.75" customHeight="1" x14ac:dyDescent="0.25">
      <c r="A13" s="48"/>
      <c r="B13" s="58"/>
      <c r="C13" s="31"/>
      <c r="D13" s="28" t="s">
        <v>15</v>
      </c>
      <c r="E13" s="29"/>
      <c r="F13" s="59">
        <f>SUM(F7:F12)</f>
        <v>94.33</v>
      </c>
      <c r="G13" s="51">
        <f>SUM(G7:G12)</f>
        <v>665.68999999999994</v>
      </c>
      <c r="H13" s="52">
        <f>SUM(H7:H12)</f>
        <v>18.39</v>
      </c>
      <c r="I13" s="52">
        <f>SUM(I7:I12)</f>
        <v>25.72</v>
      </c>
      <c r="J13" s="52">
        <f>SUM(J7:J12)</f>
        <v>67.740000000000009</v>
      </c>
    </row>
    <row r="14" spans="1:17" ht="15.75" thickBot="1" x14ac:dyDescent="0.3">
      <c r="A14" s="49"/>
      <c r="B14" s="43"/>
      <c r="C14" s="66"/>
      <c r="D14" s="43"/>
      <c r="E14" s="44"/>
      <c r="F14" s="45"/>
      <c r="G14" s="44"/>
      <c r="H14" s="44"/>
      <c r="I14" s="44"/>
      <c r="J14" s="44"/>
      <c r="M14" s="2"/>
      <c r="P14" s="3"/>
    </row>
    <row r="15" spans="1:17" x14ac:dyDescent="0.25">
      <c r="A15" s="48" t="s">
        <v>39</v>
      </c>
      <c r="B15" s="40" t="s">
        <v>24</v>
      </c>
      <c r="C15" s="31">
        <v>637</v>
      </c>
      <c r="D15" s="23" t="s">
        <v>40</v>
      </c>
      <c r="E15" s="24">
        <v>200</v>
      </c>
      <c r="F15" s="35">
        <v>66.17</v>
      </c>
      <c r="G15" s="25">
        <v>350.46</v>
      </c>
      <c r="H15" s="21">
        <v>23.28</v>
      </c>
      <c r="I15" s="60">
        <v>18.11</v>
      </c>
      <c r="J15" s="25">
        <v>23.58</v>
      </c>
    </row>
    <row r="16" spans="1:17" ht="15.75" customHeight="1" x14ac:dyDescent="0.25">
      <c r="A16" s="48" t="s">
        <v>14</v>
      </c>
      <c r="B16" s="20" t="s">
        <v>20</v>
      </c>
      <c r="C16" s="34">
        <v>685</v>
      </c>
      <c r="D16" s="20" t="s">
        <v>17</v>
      </c>
      <c r="E16" s="34">
        <v>200</v>
      </c>
      <c r="F16" s="36">
        <v>4.3899999999999997</v>
      </c>
      <c r="G16" s="36">
        <v>40</v>
      </c>
      <c r="H16" s="36">
        <v>0.53</v>
      </c>
      <c r="I16" s="36">
        <v>0</v>
      </c>
      <c r="J16" s="38">
        <v>9.4700000000000006</v>
      </c>
      <c r="Q16" s="2"/>
    </row>
    <row r="17" spans="1:17" s="12" customFormat="1" ht="15.75" customHeight="1" x14ac:dyDescent="0.25">
      <c r="A17" s="48"/>
      <c r="B17" s="20" t="s">
        <v>21</v>
      </c>
      <c r="C17" s="31" t="s">
        <v>10</v>
      </c>
      <c r="D17" s="30" t="s">
        <v>12</v>
      </c>
      <c r="E17" s="31">
        <v>30</v>
      </c>
      <c r="F17" s="18">
        <v>3.86</v>
      </c>
      <c r="G17" s="18">
        <v>31.47</v>
      </c>
      <c r="H17" s="18">
        <v>1.68</v>
      </c>
      <c r="I17" s="18">
        <v>0.33</v>
      </c>
      <c r="J17" s="18">
        <v>14.82</v>
      </c>
      <c r="Q17" s="13"/>
    </row>
    <row r="18" spans="1:17" x14ac:dyDescent="0.25">
      <c r="A18" s="48"/>
      <c r="B18" s="40"/>
      <c r="C18" s="31"/>
      <c r="D18" s="30"/>
      <c r="E18" s="31"/>
      <c r="F18" s="18"/>
      <c r="G18" s="18"/>
      <c r="H18" s="18"/>
      <c r="I18" s="18"/>
      <c r="J18" s="18"/>
    </row>
    <row r="19" spans="1:17" x14ac:dyDescent="0.25">
      <c r="A19" s="48"/>
      <c r="B19" s="5"/>
      <c r="C19" s="31"/>
      <c r="D19" s="28" t="s">
        <v>15</v>
      </c>
      <c r="E19" s="29"/>
      <c r="F19" s="53">
        <f>SUM(F15:F18)</f>
        <v>74.42</v>
      </c>
      <c r="G19" s="52">
        <f>SUM(G15:G18)</f>
        <v>421.92999999999995</v>
      </c>
      <c r="H19" s="52">
        <f>SUM(H15:H18)</f>
        <v>25.490000000000002</v>
      </c>
      <c r="I19" s="52">
        <f>SUM(I15:I18)</f>
        <v>18.439999999999998</v>
      </c>
      <c r="J19" s="52">
        <f>SUM(J15:J18)</f>
        <v>47.87</v>
      </c>
    </row>
    <row r="20" spans="1:17" ht="15.75" thickBot="1" x14ac:dyDescent="0.3">
      <c r="A20" s="49"/>
      <c r="B20" s="41"/>
      <c r="C20" s="67"/>
      <c r="D20" s="62"/>
      <c r="E20" s="63"/>
      <c r="F20" s="64"/>
      <c r="G20" s="64"/>
      <c r="H20" s="65"/>
      <c r="I20" s="65"/>
      <c r="J20" s="65"/>
    </row>
    <row r="21" spans="1:17" x14ac:dyDescent="0.25">
      <c r="A21" s="48" t="s">
        <v>9</v>
      </c>
      <c r="B21" s="42" t="s">
        <v>24</v>
      </c>
      <c r="C21" s="31">
        <v>637</v>
      </c>
      <c r="D21" s="23" t="s">
        <v>40</v>
      </c>
      <c r="E21" s="24">
        <v>200</v>
      </c>
      <c r="F21" s="35">
        <v>66.17</v>
      </c>
      <c r="G21" s="25">
        <v>350.46</v>
      </c>
      <c r="H21" s="21">
        <v>23.28</v>
      </c>
      <c r="I21" s="60">
        <v>18.11</v>
      </c>
      <c r="J21" s="25">
        <v>23.58</v>
      </c>
    </row>
    <row r="22" spans="1:17" x14ac:dyDescent="0.25">
      <c r="A22" s="48" t="s">
        <v>16</v>
      </c>
      <c r="B22" s="40" t="s">
        <v>20</v>
      </c>
      <c r="C22" s="34">
        <v>685</v>
      </c>
      <c r="D22" s="20" t="s">
        <v>17</v>
      </c>
      <c r="E22" s="34">
        <v>200</v>
      </c>
      <c r="F22" s="36">
        <v>4.3899999999999997</v>
      </c>
      <c r="G22" s="36">
        <v>40</v>
      </c>
      <c r="H22" s="36">
        <v>0.53</v>
      </c>
      <c r="I22" s="36">
        <v>0</v>
      </c>
      <c r="J22" s="38">
        <v>9.4700000000000006</v>
      </c>
    </row>
    <row r="23" spans="1:17" x14ac:dyDescent="0.25">
      <c r="A23" s="48"/>
      <c r="B23" s="40" t="s">
        <v>21</v>
      </c>
      <c r="C23" s="31" t="s">
        <v>10</v>
      </c>
      <c r="D23" s="30" t="s">
        <v>12</v>
      </c>
      <c r="E23" s="31">
        <v>30</v>
      </c>
      <c r="F23" s="18">
        <v>3.86</v>
      </c>
      <c r="G23" s="18">
        <v>31.47</v>
      </c>
      <c r="H23" s="18">
        <v>1.68</v>
      </c>
      <c r="I23" s="18">
        <v>0.33</v>
      </c>
      <c r="J23" s="18">
        <v>14.82</v>
      </c>
    </row>
    <row r="24" spans="1:17" x14ac:dyDescent="0.25">
      <c r="A24" s="48"/>
      <c r="B24" s="40"/>
      <c r="C24" s="31"/>
      <c r="D24" s="30"/>
      <c r="E24" s="31"/>
      <c r="F24" s="18"/>
      <c r="G24" s="18"/>
      <c r="H24" s="18"/>
      <c r="I24" s="18"/>
      <c r="J24" s="18"/>
    </row>
    <row r="25" spans="1:17" x14ac:dyDescent="0.25">
      <c r="A25" s="48"/>
      <c r="B25" s="5"/>
      <c r="C25" s="22"/>
      <c r="D25" s="28" t="s">
        <v>15</v>
      </c>
      <c r="E25" s="29"/>
      <c r="F25" s="53">
        <f>SUM(F21:F24)</f>
        <v>74.42</v>
      </c>
      <c r="G25" s="52">
        <f>SUM(G21:G24)</f>
        <v>421.92999999999995</v>
      </c>
      <c r="H25" s="52">
        <f>SUM(H21:H24)</f>
        <v>25.490000000000002</v>
      </c>
      <c r="I25" s="52">
        <f>SUM(I21:I24)</f>
        <v>18.439999999999998</v>
      </c>
      <c r="J25" s="52">
        <f>SUM(J21:J24)</f>
        <v>47.87</v>
      </c>
    </row>
    <row r="26" spans="1:17" ht="15.75" thickBot="1" x14ac:dyDescent="0.3">
      <c r="A26" s="49"/>
      <c r="B26" s="41"/>
      <c r="C26" s="61"/>
      <c r="D26" s="62"/>
      <c r="E26" s="63"/>
      <c r="F26" s="64"/>
      <c r="G26" s="64"/>
      <c r="H26" s="65"/>
      <c r="I26" s="65"/>
      <c r="J26" s="65"/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6" sqref="D26"/>
    </sheetView>
  </sheetViews>
  <sheetFormatPr defaultRowHeight="15" x14ac:dyDescent="0.25"/>
  <cols>
    <col min="1" max="1" width="12.7109375" customWidth="1"/>
    <col min="2" max="2" width="13.140625" customWidth="1"/>
    <col min="3" max="3" width="12.7109375" customWidth="1"/>
    <col min="4" max="4" width="33.28515625" customWidth="1"/>
    <col min="10" max="10" width="11.140625" customWidth="1"/>
  </cols>
  <sheetData>
    <row r="1" spans="1:10" x14ac:dyDescent="0.25">
      <c r="A1" s="19" t="s">
        <v>25</v>
      </c>
      <c r="B1" s="17"/>
      <c r="C1" s="17"/>
      <c r="D1" s="17"/>
      <c r="E1" s="17"/>
      <c r="F1" s="17"/>
      <c r="G1" s="80" t="s">
        <v>26</v>
      </c>
      <c r="H1" s="80"/>
      <c r="I1" s="80"/>
      <c r="J1" s="80"/>
    </row>
    <row r="2" spans="1:10" x14ac:dyDescent="0.25">
      <c r="A2" s="19" t="s">
        <v>27</v>
      </c>
      <c r="B2" s="17"/>
      <c r="C2" s="17"/>
      <c r="D2" s="17"/>
      <c r="E2" s="17"/>
      <c r="F2" s="17"/>
      <c r="G2" s="80" t="s">
        <v>31</v>
      </c>
      <c r="H2" s="80"/>
      <c r="I2" s="80"/>
      <c r="J2" s="80"/>
    </row>
    <row r="3" spans="1:10" x14ac:dyDescent="0.25">
      <c r="A3" s="19" t="s">
        <v>28</v>
      </c>
      <c r="B3" s="17"/>
      <c r="C3" s="17"/>
      <c r="D3" s="17"/>
      <c r="E3" s="17"/>
      <c r="F3" s="17"/>
      <c r="G3" s="80" t="s">
        <v>32</v>
      </c>
      <c r="H3" s="80"/>
      <c r="I3" s="80"/>
      <c r="J3" s="80"/>
    </row>
    <row r="4" spans="1:10" x14ac:dyDescent="0.25">
      <c r="A4" s="17"/>
      <c r="B4" s="17"/>
      <c r="C4" s="17"/>
      <c r="D4" s="17"/>
      <c r="E4" s="13"/>
      <c r="F4" s="13"/>
      <c r="G4" s="17"/>
      <c r="H4" s="17"/>
      <c r="I4" s="17"/>
      <c r="J4" s="17"/>
    </row>
    <row r="5" spans="1:10" ht="15.75" thickBot="1" x14ac:dyDescent="0.3">
      <c r="A5" s="9" t="s">
        <v>30</v>
      </c>
      <c r="B5" s="9"/>
      <c r="C5" s="9"/>
      <c r="D5" s="9"/>
      <c r="E5" s="9" t="s">
        <v>29</v>
      </c>
      <c r="F5" s="10"/>
      <c r="G5" s="79" t="s">
        <v>34</v>
      </c>
      <c r="H5" s="79"/>
      <c r="I5" s="79"/>
      <c r="J5" s="79"/>
    </row>
    <row r="6" spans="1:10" ht="15.75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35</v>
      </c>
      <c r="H6" s="14" t="s">
        <v>6</v>
      </c>
      <c r="I6" s="14" t="s">
        <v>7</v>
      </c>
      <c r="J6" s="15" t="s">
        <v>8</v>
      </c>
    </row>
    <row r="7" spans="1:10" ht="15.75" customHeight="1" x14ac:dyDescent="0.25">
      <c r="A7" s="70"/>
      <c r="B7" s="47" t="s">
        <v>18</v>
      </c>
      <c r="C7" s="78">
        <v>311</v>
      </c>
      <c r="D7" s="68" t="s">
        <v>13</v>
      </c>
      <c r="E7" s="69" t="s">
        <v>22</v>
      </c>
      <c r="F7" s="38">
        <v>32.4</v>
      </c>
      <c r="G7" s="4">
        <v>269.33</v>
      </c>
      <c r="H7" s="25">
        <v>8</v>
      </c>
      <c r="I7" s="4">
        <v>9.07</v>
      </c>
      <c r="J7" s="4">
        <v>38.93</v>
      </c>
    </row>
    <row r="8" spans="1:10" ht="15.75" customHeight="1" x14ac:dyDescent="0.25">
      <c r="A8" s="48" t="s">
        <v>41</v>
      </c>
      <c r="B8" s="20" t="s">
        <v>19</v>
      </c>
      <c r="C8" s="57">
        <v>97</v>
      </c>
      <c r="D8" s="26" t="s">
        <v>37</v>
      </c>
      <c r="E8" s="55">
        <v>10</v>
      </c>
      <c r="F8" s="37">
        <v>12.32</v>
      </c>
      <c r="G8" s="27">
        <v>35.83</v>
      </c>
      <c r="H8" s="18">
        <v>2.3199999999999998</v>
      </c>
      <c r="I8" s="27">
        <v>2.95</v>
      </c>
      <c r="J8" s="27">
        <v>4.43</v>
      </c>
    </row>
    <row r="9" spans="1:10" x14ac:dyDescent="0.25">
      <c r="A9" s="48"/>
      <c r="B9" s="20" t="s">
        <v>19</v>
      </c>
      <c r="C9" s="34">
        <v>96</v>
      </c>
      <c r="D9" s="20" t="s">
        <v>33</v>
      </c>
      <c r="E9" s="34">
        <v>10</v>
      </c>
      <c r="F9" s="36">
        <v>15.17</v>
      </c>
      <c r="G9" s="56">
        <v>77</v>
      </c>
      <c r="H9" s="34">
        <v>0.01</v>
      </c>
      <c r="I9" s="36">
        <v>8.3000000000000007</v>
      </c>
      <c r="J9" s="34">
        <v>0.06</v>
      </c>
    </row>
    <row r="10" spans="1:10" x14ac:dyDescent="0.25">
      <c r="A10" s="48"/>
      <c r="B10" s="20" t="s">
        <v>20</v>
      </c>
      <c r="C10" s="34">
        <v>695</v>
      </c>
      <c r="D10" s="20" t="s">
        <v>38</v>
      </c>
      <c r="E10" s="34">
        <v>200</v>
      </c>
      <c r="F10" s="36">
        <v>25.44</v>
      </c>
      <c r="G10" s="39">
        <v>190</v>
      </c>
      <c r="H10" s="34">
        <v>4.9000000000000004</v>
      </c>
      <c r="I10" s="36">
        <v>5</v>
      </c>
      <c r="J10" s="36">
        <v>5</v>
      </c>
    </row>
    <row r="11" spans="1:10" ht="15.75" customHeight="1" x14ac:dyDescent="0.25">
      <c r="A11" s="48"/>
      <c r="B11" s="20" t="s">
        <v>21</v>
      </c>
      <c r="C11" s="57" t="s">
        <v>10</v>
      </c>
      <c r="D11" s="26" t="s">
        <v>11</v>
      </c>
      <c r="E11" s="57">
        <v>40</v>
      </c>
      <c r="F11" s="37">
        <v>9</v>
      </c>
      <c r="G11" s="27">
        <v>93.53</v>
      </c>
      <c r="H11" s="25">
        <v>3.16</v>
      </c>
      <c r="I11" s="27">
        <v>0.4</v>
      </c>
      <c r="J11" s="27">
        <v>19.32</v>
      </c>
    </row>
    <row r="12" spans="1:10" x14ac:dyDescent="0.25">
      <c r="A12" s="48"/>
      <c r="B12" s="20"/>
      <c r="C12" s="57"/>
      <c r="D12" s="26"/>
      <c r="E12" s="57"/>
      <c r="F12" s="37"/>
      <c r="G12" s="27"/>
      <c r="H12" s="25"/>
      <c r="I12" s="27"/>
      <c r="J12" s="27"/>
    </row>
    <row r="13" spans="1:10" x14ac:dyDescent="0.25">
      <c r="A13" s="48"/>
      <c r="B13" s="58"/>
      <c r="C13" s="31"/>
      <c r="D13" s="28" t="s">
        <v>15</v>
      </c>
      <c r="E13" s="29"/>
      <c r="F13" s="59">
        <f>SUM(F7:F12)</f>
        <v>94.33</v>
      </c>
      <c r="G13" s="51">
        <f>SUM(G7:G12)</f>
        <v>665.68999999999994</v>
      </c>
      <c r="H13" s="51">
        <f t="shared" ref="H13:J13" si="0">SUM(H7:H12)</f>
        <v>18.39</v>
      </c>
      <c r="I13" s="51">
        <f t="shared" si="0"/>
        <v>25.72</v>
      </c>
      <c r="J13" s="51">
        <f t="shared" si="0"/>
        <v>67.740000000000009</v>
      </c>
    </row>
    <row r="14" spans="1:10" ht="15.75" thickBot="1" x14ac:dyDescent="0.3">
      <c r="A14" s="49"/>
      <c r="B14" s="43"/>
      <c r="C14" s="66"/>
      <c r="D14" s="43"/>
      <c r="E14" s="44"/>
      <c r="F14" s="45"/>
      <c r="G14" s="44"/>
      <c r="H14" s="44"/>
      <c r="I14" s="44"/>
      <c r="J14" s="44"/>
    </row>
    <row r="15" spans="1:10" x14ac:dyDescent="0.25">
      <c r="A15" s="70"/>
      <c r="B15" s="42" t="s">
        <v>23</v>
      </c>
      <c r="C15" s="24">
        <v>90</v>
      </c>
      <c r="D15" s="47" t="s">
        <v>42</v>
      </c>
      <c r="E15" s="33">
        <v>80</v>
      </c>
      <c r="F15" s="46">
        <v>14.37</v>
      </c>
      <c r="G15" s="33">
        <v>110.4</v>
      </c>
      <c r="H15" s="33">
        <v>4.8</v>
      </c>
      <c r="I15" s="33">
        <v>2.06</v>
      </c>
      <c r="J15" s="33">
        <v>9.1199999999999992</v>
      </c>
    </row>
    <row r="16" spans="1:10" x14ac:dyDescent="0.25">
      <c r="A16" s="48" t="s">
        <v>41</v>
      </c>
      <c r="B16" s="40" t="s">
        <v>43</v>
      </c>
      <c r="C16" s="31">
        <v>208</v>
      </c>
      <c r="D16" s="20" t="s">
        <v>44</v>
      </c>
      <c r="E16" s="34" t="s">
        <v>22</v>
      </c>
      <c r="F16" s="36">
        <v>24.6</v>
      </c>
      <c r="G16" s="34">
        <v>94.32</v>
      </c>
      <c r="H16" s="34">
        <v>1.76</v>
      </c>
      <c r="I16" s="34">
        <v>4.16</v>
      </c>
      <c r="J16" s="34">
        <v>12.46</v>
      </c>
    </row>
    <row r="17" spans="1:10" x14ac:dyDescent="0.25">
      <c r="A17" s="48"/>
      <c r="B17" s="42" t="s">
        <v>24</v>
      </c>
      <c r="C17" s="24">
        <v>637</v>
      </c>
      <c r="D17" s="23" t="s">
        <v>40</v>
      </c>
      <c r="E17" s="24">
        <v>200</v>
      </c>
      <c r="F17" s="71">
        <v>66.17</v>
      </c>
      <c r="G17" s="25">
        <v>350.46</v>
      </c>
      <c r="H17" s="72">
        <v>23.28</v>
      </c>
      <c r="I17" s="60">
        <v>18.11</v>
      </c>
      <c r="J17" s="25">
        <v>23.58</v>
      </c>
    </row>
    <row r="18" spans="1:10" x14ac:dyDescent="0.25">
      <c r="A18" s="48"/>
      <c r="B18" s="40" t="s">
        <v>20</v>
      </c>
      <c r="C18" s="34">
        <v>685</v>
      </c>
      <c r="D18" s="20" t="s">
        <v>17</v>
      </c>
      <c r="E18" s="34">
        <v>200</v>
      </c>
      <c r="F18" s="36">
        <v>4.3899999999999997</v>
      </c>
      <c r="G18" s="36">
        <v>40</v>
      </c>
      <c r="H18" s="36">
        <v>0.53</v>
      </c>
      <c r="I18" s="36">
        <v>0</v>
      </c>
      <c r="J18" s="38">
        <v>9.4700000000000006</v>
      </c>
    </row>
    <row r="19" spans="1:10" ht="18" customHeight="1" x14ac:dyDescent="0.25">
      <c r="A19" s="48"/>
      <c r="B19" s="40" t="s">
        <v>21</v>
      </c>
      <c r="C19" s="31" t="s">
        <v>10</v>
      </c>
      <c r="D19" s="30" t="s">
        <v>12</v>
      </c>
      <c r="E19" s="31">
        <v>40</v>
      </c>
      <c r="F19" s="18">
        <v>5.14</v>
      </c>
      <c r="G19" s="18">
        <v>41.96</v>
      </c>
      <c r="H19" s="18">
        <v>2.2400000000000002</v>
      </c>
      <c r="I19" s="18">
        <v>0.44</v>
      </c>
      <c r="J19" s="18">
        <v>19.760000000000002</v>
      </c>
    </row>
    <row r="20" spans="1:10" x14ac:dyDescent="0.25">
      <c r="A20" s="48"/>
      <c r="B20" s="40"/>
      <c r="C20" s="32"/>
      <c r="D20" s="30"/>
      <c r="E20" s="31"/>
      <c r="F20" s="18"/>
      <c r="G20" s="18"/>
      <c r="H20" s="18"/>
      <c r="I20" s="18"/>
      <c r="J20" s="18"/>
    </row>
    <row r="21" spans="1:10" x14ac:dyDescent="0.25">
      <c r="A21" s="48"/>
      <c r="B21" s="5"/>
      <c r="C21" s="22"/>
      <c r="D21" s="28" t="s">
        <v>15</v>
      </c>
      <c r="E21" s="29"/>
      <c r="F21" s="53">
        <f>SUM(F15:F20)</f>
        <v>114.67</v>
      </c>
      <c r="G21" s="52">
        <f>SUM(G15:G20)</f>
        <v>637.14</v>
      </c>
      <c r="H21" s="52">
        <f t="shared" ref="H21:J21" si="1">SUM(H15:H20)</f>
        <v>32.61</v>
      </c>
      <c r="I21" s="52">
        <f t="shared" si="1"/>
        <v>24.77</v>
      </c>
      <c r="J21" s="52">
        <f t="shared" si="1"/>
        <v>74.39</v>
      </c>
    </row>
    <row r="22" spans="1:10" x14ac:dyDescent="0.25">
      <c r="A22" s="48"/>
      <c r="B22" s="50"/>
      <c r="C22" s="73"/>
      <c r="D22" s="74"/>
      <c r="E22" s="75"/>
      <c r="F22" s="37"/>
      <c r="G22" s="37"/>
      <c r="H22" s="76"/>
      <c r="I22" s="76"/>
      <c r="J22" s="76"/>
    </row>
    <row r="23" spans="1:10" ht="15.75" thickBot="1" x14ac:dyDescent="0.3">
      <c r="A23" s="81"/>
      <c r="B23" s="77"/>
      <c r="C23" s="77"/>
      <c r="D23" s="11" t="s">
        <v>15</v>
      </c>
      <c r="E23" s="77"/>
      <c r="F23" s="16">
        <f>F13+F21</f>
        <v>209</v>
      </c>
      <c r="G23" s="16">
        <f t="shared" ref="G23:J23" si="2">G13+G21</f>
        <v>1302.83</v>
      </c>
      <c r="H23" s="16">
        <f t="shared" si="2"/>
        <v>51</v>
      </c>
      <c r="I23" s="16">
        <f t="shared" si="2"/>
        <v>50.489999999999995</v>
      </c>
      <c r="J23" s="16">
        <f t="shared" si="2"/>
        <v>142.13</v>
      </c>
    </row>
  </sheetData>
  <mergeCells count="4">
    <mergeCell ref="G1:J1"/>
    <mergeCell ref="G2:J2"/>
    <mergeCell ref="G3:J3"/>
    <mergeCell ref="G5:J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основное меню</vt:lpstr>
      <vt:lpstr>ОВЗ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2022-09-04T13:09:45Z</cp:lastPrinted>
  <dcterms:created xsi:type="dcterms:W3CDTF">2015-06-05T18:19:34Z</dcterms:created>
  <dcterms:modified xsi:type="dcterms:W3CDTF">2022-09-04T13:09:50Z</dcterms:modified>
</cp:coreProperties>
</file>