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основное меню" sheetId="6" r:id="rId1"/>
    <sheet name="1-4 кл завтрак на сайт" sheetId="10" r:id="rId2"/>
    <sheet name="1-4 кл обед на сайт" sheetId="11" r:id="rId3"/>
    <sheet name="5-9 кл на сайт" sheetId="12" r:id="rId4"/>
  </sheets>
  <calcPr calcId="144525"/>
</workbook>
</file>

<file path=xl/calcChain.xml><?xml version="1.0" encoding="utf-8"?>
<calcChain xmlns="http://schemas.openxmlformats.org/spreadsheetml/2006/main">
  <c r="F12" i="11" l="1"/>
  <c r="F20" i="10"/>
  <c r="F11" i="10"/>
  <c r="F26" i="6"/>
  <c r="J26" i="6" l="1"/>
  <c r="I26" i="6"/>
  <c r="H26" i="6"/>
  <c r="G26" i="6"/>
</calcChain>
</file>

<file path=xl/sharedStrings.xml><?xml version="1.0" encoding="utf-8"?>
<sst xmlns="http://schemas.openxmlformats.org/spreadsheetml/2006/main" count="205" uniqueCount="47">
  <si>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</si>
  <si>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</si>
  <si>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</si>
  <si>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</si>
  <si>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</si>
  <si>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</si>
  <si>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</si>
  <si>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</si>
  <si>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</si>
  <si>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хлеб</t>
  </si>
  <si>
    <t>ПР</t>
  </si>
  <si>
    <t>Хлеб ржано-пшеничный</t>
  </si>
  <si>
    <t>Чай сладкий</t>
  </si>
  <si>
    <t>1-4 кл</t>
  </si>
  <si>
    <t>Итого:</t>
  </si>
  <si>
    <t>5-9 кл</t>
  </si>
  <si>
    <t>Гор.напиток</t>
  </si>
  <si>
    <t>Хлеб</t>
  </si>
  <si>
    <t>1 Блюдо</t>
  </si>
  <si>
    <t>2 Блюдо</t>
  </si>
  <si>
    <t>В том числе за счет бюджета:</t>
  </si>
  <si>
    <t>В том числе за счет родит.доплаты:</t>
  </si>
  <si>
    <t>200/5</t>
  </si>
  <si>
    <t>УТВЕРЖДАЮ</t>
  </si>
  <si>
    <t>СОГЛАСОВАНО</t>
  </si>
  <si>
    <t>Директор ООО "Школьник"</t>
  </si>
  <si>
    <t>Директор МКОУ "Мегрегская ООШ"</t>
  </si>
  <si>
    <t>______________ Жих.С.А.</t>
  </si>
  <si>
    <t>_____________ Архипова О.И</t>
  </si>
  <si>
    <t>Пищеблок Мегрегской школьной столовой</t>
  </si>
  <si>
    <t>День №10</t>
  </si>
  <si>
    <t>Каллорийность</t>
  </si>
  <si>
    <t>Выпечка</t>
  </si>
  <si>
    <t>Втом числе за счет родит.доплаты:</t>
  </si>
  <si>
    <t>06.05.2022г.</t>
  </si>
  <si>
    <t>Десерт</t>
  </si>
  <si>
    <t>Напиток.йогурт."Снежок"</t>
  </si>
  <si>
    <t>Булочка "Домашняя"</t>
  </si>
  <si>
    <t>Оладьи с изюмом  со сг.молоком</t>
  </si>
  <si>
    <t>100/30</t>
  </si>
  <si>
    <t>Суп "Крестьянский" со сметаной</t>
  </si>
  <si>
    <t>Каша рисовая с гов.тушенной</t>
  </si>
  <si>
    <t xml:space="preserve">Какао с молоком </t>
  </si>
  <si>
    <t xml:space="preserve">Суп "Крестьянский" </t>
  </si>
  <si>
    <t>20.05.2022г.</t>
  </si>
  <si>
    <t>200/30</t>
  </si>
  <si>
    <t>Каша рисовая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</si>
</sst>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4" fillId="0" borderId="0" xfId="0" applyFont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4" fillId="0" borderId="0" xfId="0" applyFont="1" applyBorder="1"/>
    <xf numFmtId="0" fontId="4" fillId="0" borderId="3" xfId="0" applyFont="1" applyBorder="1"/>
    <xf numFmtId="0" fontId="4" fillId="0" borderId="10" xfId="0" applyFont="1" applyBorder="1"/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right"/>
    </xf>
    <xf numFmtId="0" fontId="3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/>
    </xf>
    <xf numFmtId="0" fontId="4" fillId="0" borderId="15" xfId="0" applyFont="1" applyBorder="1"/>
    <xf numFmtId="0" fontId="4" fillId="0" borderId="6" xfId="0" applyFont="1" applyBorder="1"/>
    <xf numFmtId="2" fontId="3" fillId="0" borderId="5" xfId="0" applyNumberFormat="1" applyFont="1" applyFill="1" applyBorder="1" applyAlignment="1" applyProtection="1">
      <alignment horizontal="center"/>
      <protection locked="0"/>
    </xf>
    <xf numFmtId="2" fontId="3" fillId="0" borderId="5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right"/>
    </xf>
    <xf numFmtId="2" fontId="4" fillId="0" borderId="11" xfId="0" applyNumberFormat="1" applyFont="1" applyFill="1" applyBorder="1" applyAlignment="1" applyProtection="1">
      <alignment horizontal="center"/>
      <protection locked="0"/>
    </xf>
    <xf numFmtId="0" fontId="7" fillId="0" borderId="12" xfId="0" applyFont="1" applyBorder="1" applyAlignment="1">
      <alignment horizontal="center"/>
    </xf>
    <xf numFmtId="0" fontId="8" fillId="0" borderId="0" xfId="0" applyFont="1"/>
    <xf numFmtId="0" fontId="8" fillId="0" borderId="19" xfId="0" applyFont="1" applyBorder="1"/>
    <xf numFmtId="0" fontId="10" fillId="0" borderId="0" xfId="0" applyFont="1"/>
    <xf numFmtId="0" fontId="2" fillId="0" borderId="22" xfId="0" applyFont="1" applyFill="1" applyBorder="1" applyAlignment="1">
      <alignment horizontal="right"/>
    </xf>
    <xf numFmtId="0" fontId="5" fillId="0" borderId="22" xfId="0" applyFont="1" applyFill="1" applyBorder="1" applyAlignment="1">
      <alignment wrapText="1"/>
    </xf>
    <xf numFmtId="0" fontId="5" fillId="0" borderId="22" xfId="0" applyFont="1" applyFill="1" applyBorder="1" applyAlignment="1">
      <alignment horizontal="center"/>
    </xf>
    <xf numFmtId="2" fontId="3" fillId="0" borderId="22" xfId="0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2" borderId="0" xfId="0" applyFont="1" applyFill="1"/>
    <xf numFmtId="0" fontId="4" fillId="2" borderId="19" xfId="0" applyFont="1" applyFill="1" applyBorder="1"/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2" borderId="0" xfId="0" applyFont="1" applyFill="1"/>
    <xf numFmtId="0" fontId="4" fillId="2" borderId="19" xfId="0" applyFont="1" applyFill="1" applyBorder="1"/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2" borderId="0" xfId="0" applyFont="1" applyFill="1"/>
    <xf numFmtId="0" fontId="4" fillId="2" borderId="19" xfId="0" applyFont="1" applyFill="1" applyBorder="1"/>
    <xf numFmtId="0" fontId="0" fillId="0" borderId="0" xfId="0"/>
    <xf numFmtId="0" fontId="4" fillId="0" borderId="0" xfId="0" applyFont="1"/>
    <xf numFmtId="0" fontId="4" fillId="0" borderId="0" xfId="0" applyFont="1" applyBorder="1"/>
    <xf numFmtId="0" fontId="2" fillId="0" borderId="4" xfId="0" applyFont="1" applyFill="1" applyBorder="1" applyAlignment="1">
      <alignment horizontal="right"/>
    </xf>
    <xf numFmtId="1" fontId="4" fillId="0" borderId="4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right"/>
    </xf>
    <xf numFmtId="0" fontId="4" fillId="2" borderId="0" xfId="0" applyFont="1" applyFill="1"/>
    <xf numFmtId="0" fontId="4" fillId="2" borderId="19" xfId="0" applyFont="1" applyFill="1" applyBorder="1"/>
    <xf numFmtId="0" fontId="4" fillId="0" borderId="9" xfId="0" applyFont="1" applyFill="1" applyBorder="1" applyProtection="1">
      <protection locked="0"/>
    </xf>
    <xf numFmtId="0" fontId="4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2" fontId="4" fillId="0" borderId="7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>
      <alignment horizontal="right"/>
    </xf>
    <xf numFmtId="2" fontId="4" fillId="0" borderId="1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9" xfId="0" applyBorder="1"/>
    <xf numFmtId="0" fontId="4" fillId="0" borderId="0" xfId="0" applyFont="1"/>
    <xf numFmtId="0" fontId="4" fillId="0" borderId="20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8" fillId="0" borderId="0" xfId="0" applyFont="1" applyBorder="1"/>
    <xf numFmtId="0" fontId="7" fillId="0" borderId="23" xfId="0" applyFont="1" applyBorder="1"/>
    <xf numFmtId="0" fontId="7" fillId="0" borderId="8" xfId="0" applyFont="1" applyBorder="1"/>
    <xf numFmtId="0" fontId="9" fillId="0" borderId="2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8" xfId="0" applyFont="1" applyBorder="1"/>
    <xf numFmtId="2" fontId="5" fillId="0" borderId="22" xfId="0" applyNumberFormat="1" applyFont="1" applyFill="1" applyBorder="1" applyAlignment="1">
      <alignment horizontal="center"/>
    </xf>
    <xf numFmtId="0" fontId="4" fillId="0" borderId="18" xfId="0" applyFont="1" applyBorder="1" applyAlignment="1">
      <alignment horizontal="right"/>
    </xf>
    <xf numFmtId="0" fontId="4" fillId="0" borderId="18" xfId="0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2" fillId="0" borderId="18" xfId="0" applyFont="1" applyFill="1" applyBorder="1" applyAlignment="1">
      <alignment wrapText="1"/>
    </xf>
    <xf numFmtId="0" fontId="0" fillId="0" borderId="0" xfId="0"/>
    <xf numFmtId="0" fontId="4" fillId="0" borderId="0" xfId="0" applyFont="1"/>
    <xf numFmtId="0" fontId="4" fillId="0" borderId="17" xfId="0" applyFont="1" applyBorder="1"/>
    <xf numFmtId="0" fontId="2" fillId="0" borderId="4" xfId="0" applyFont="1" applyFill="1" applyBorder="1" applyAlignment="1">
      <alignment wrapText="1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wrapText="1"/>
    </xf>
    <xf numFmtId="2" fontId="4" fillId="0" borderId="9" xfId="0" applyNumberFormat="1" applyFont="1" applyFill="1" applyBorder="1" applyAlignment="1" applyProtection="1">
      <alignment horizontal="center"/>
      <protection locked="0"/>
    </xf>
    <xf numFmtId="2" fontId="4" fillId="0" borderId="4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/>
    </xf>
    <xf numFmtId="0" fontId="0" fillId="0" borderId="5" xfId="0" applyFont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center" wrapText="1"/>
    </xf>
    <xf numFmtId="2" fontId="4" fillId="0" borderId="0" xfId="0" applyNumberFormat="1" applyFont="1" applyAlignment="1">
      <alignment horizontal="center"/>
    </xf>
    <xf numFmtId="0" fontId="3" fillId="0" borderId="18" xfId="0" applyFont="1" applyBorder="1"/>
    <xf numFmtId="0" fontId="6" fillId="0" borderId="0" xfId="0" applyFont="1" applyBorder="1"/>
    <xf numFmtId="0" fontId="0" fillId="0" borderId="0" xfId="0"/>
    <xf numFmtId="0" fontId="4" fillId="0" borderId="0" xfId="0" applyFont="1"/>
    <xf numFmtId="0" fontId="4" fillId="0" borderId="8" xfId="0" applyFont="1" applyBorder="1"/>
    <xf numFmtId="0" fontId="4" fillId="0" borderId="21" xfId="0" applyFont="1" applyBorder="1"/>
    <xf numFmtId="0" fontId="6" fillId="0" borderId="0" xfId="0" applyFont="1"/>
    <xf numFmtId="0" fontId="4" fillId="0" borderId="20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20" xfId="0" applyFont="1" applyBorder="1"/>
    <xf numFmtId="0" fontId="4" fillId="0" borderId="17" xfId="0" applyFont="1" applyBorder="1" applyAlignment="1">
      <alignment horizontal="center"/>
    </xf>
    <xf numFmtId="0" fontId="4" fillId="0" borderId="11" xfId="0" applyFont="1" applyBorder="1"/>
    <xf numFmtId="0" fontId="4" fillId="0" borderId="22" xfId="0" applyFont="1" applyBorder="1"/>
    <xf numFmtId="0" fontId="0" fillId="0" borderId="8" xfId="0" applyBorder="1"/>
    <xf numFmtId="0" fontId="0" fillId="0" borderId="21" xfId="0" applyBorder="1"/>
    <xf numFmtId="0" fontId="4" fillId="0" borderId="1" xfId="0" applyFont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0" fontId="4" fillId="0" borderId="4" xfId="0" applyFont="1" applyBorder="1"/>
    <xf numFmtId="0" fontId="2" fillId="0" borderId="4" xfId="0" applyFont="1" applyFill="1" applyBorder="1"/>
    <xf numFmtId="2" fontId="4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 applyProtection="1">
      <alignment horizontal="center"/>
      <protection locked="0"/>
    </xf>
    <xf numFmtId="2" fontId="4" fillId="0" borderId="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/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4" fillId="0" borderId="10" xfId="0" applyFont="1" applyBorder="1"/>
    <xf numFmtId="2" fontId="3" fillId="0" borderId="5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Fill="1" applyBorder="1" applyProtection="1">
      <protection locked="0"/>
    </xf>
    <xf numFmtId="0" fontId="3" fillId="0" borderId="20" xfId="0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24" xfId="0" applyBorder="1"/>
    <xf numFmtId="0" fontId="4" fillId="2" borderId="19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4" xfId="0" applyFont="1" applyFill="1" applyBorder="1" applyAlignment="1">
      <alignment wrapText="1"/>
    </xf>
    <xf numFmtId="0" fontId="5" fillId="0" borderId="4" xfId="0" applyFont="1" applyFill="1" applyBorder="1" applyAlignment="1">
      <alignment horizontal="center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E36" sqref="E36"/>
    </sheetView>
  </sheetViews>
  <sheetFormatPr defaultRowHeight="15" x14ac:dyDescent="0.25"/>
  <cols>
    <col min="1" max="1" width="12.140625" style="1" customWidth="1"/>
    <col min="2" max="2" width="13.140625" style="1" customWidth="1"/>
    <col min="3" max="3" width="8" style="1" customWidth="1"/>
    <col min="4" max="4" width="34.5703125" style="1" customWidth="1"/>
    <col min="5" max="5" width="10.140625" style="1" customWidth="1"/>
    <col min="6" max="6" width="8.85546875" style="1"/>
    <col min="7" max="7" width="14.285156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4" t="s">
        <v>23</v>
      </c>
      <c r="B1" s="43"/>
      <c r="C1" s="43"/>
      <c r="D1" s="43"/>
      <c r="E1" s="43"/>
      <c r="F1" s="43"/>
      <c r="G1" s="141" t="s">
        <v>24</v>
      </c>
      <c r="H1" s="141"/>
      <c r="I1" s="141"/>
      <c r="J1" s="141"/>
    </row>
    <row r="2" spans="1:10" x14ac:dyDescent="0.25">
      <c r="A2" s="44" t="s">
        <v>25</v>
      </c>
      <c r="B2" s="43"/>
      <c r="C2" s="43"/>
      <c r="D2" s="43"/>
      <c r="E2" s="43"/>
      <c r="F2" s="43"/>
      <c r="G2" s="141" t="s">
        <v>26</v>
      </c>
      <c r="H2" s="141"/>
      <c r="I2" s="141"/>
      <c r="J2" s="141"/>
    </row>
    <row r="3" spans="1:10" x14ac:dyDescent="0.25">
      <c r="A3" s="44" t="s">
        <v>27</v>
      </c>
      <c r="B3" s="43"/>
      <c r="C3" s="43"/>
      <c r="D3" s="43"/>
      <c r="E3" s="43"/>
      <c r="F3" s="43"/>
      <c r="G3" s="141" t="s">
        <v>28</v>
      </c>
      <c r="H3" s="141"/>
      <c r="I3" s="141"/>
      <c r="J3" s="141"/>
    </row>
    <row r="4" spans="1:10" x14ac:dyDescent="0.25">
      <c r="A4" s="43"/>
      <c r="B4" s="43"/>
      <c r="C4" s="43"/>
      <c r="D4" s="43"/>
      <c r="E4" s="45"/>
      <c r="F4" s="45"/>
      <c r="G4" s="43"/>
      <c r="H4" s="43"/>
      <c r="I4" s="43"/>
      <c r="J4" s="43"/>
    </row>
    <row r="5" spans="1:10" ht="15" customHeight="1" thickBot="1" x14ac:dyDescent="0.3">
      <c r="A5" s="49" t="s">
        <v>29</v>
      </c>
      <c r="B5" s="49"/>
      <c r="C5" s="49"/>
      <c r="D5" s="49"/>
      <c r="E5" s="49" t="s">
        <v>30</v>
      </c>
      <c r="F5" s="50"/>
      <c r="G5" s="140" t="s">
        <v>34</v>
      </c>
      <c r="H5" s="140"/>
      <c r="I5" s="140"/>
      <c r="J5" s="140"/>
    </row>
    <row r="6" spans="1:10" ht="15.75" thickBot="1" x14ac:dyDescent="0.3">
      <c r="A6" s="67" t="s">
        <v>0</v>
      </c>
      <c r="B6" s="67" t="s">
        <v>1</v>
      </c>
      <c r="C6" s="67" t="s">
        <v>2</v>
      </c>
      <c r="D6" s="67" t="s">
        <v>3</v>
      </c>
      <c r="E6" s="67" t="s">
        <v>4</v>
      </c>
      <c r="F6" s="67" t="s">
        <v>5</v>
      </c>
      <c r="G6" s="67" t="s">
        <v>31</v>
      </c>
      <c r="H6" s="67" t="s">
        <v>6</v>
      </c>
      <c r="I6" s="67" t="s">
        <v>7</v>
      </c>
      <c r="J6" s="68" t="s">
        <v>8</v>
      </c>
    </row>
    <row r="7" spans="1:10" ht="18" customHeight="1" x14ac:dyDescent="0.25">
      <c r="A7" s="82"/>
      <c r="B7" s="116" t="s">
        <v>35</v>
      </c>
      <c r="C7" s="117">
        <v>340</v>
      </c>
      <c r="D7" s="8" t="s">
        <v>36</v>
      </c>
      <c r="E7" s="9">
        <v>125</v>
      </c>
      <c r="F7" s="86">
        <v>18.75</v>
      </c>
      <c r="G7" s="87">
        <v>75</v>
      </c>
      <c r="H7" s="87">
        <v>4</v>
      </c>
      <c r="I7" s="87">
        <v>3.38</v>
      </c>
      <c r="J7" s="87">
        <v>7.25</v>
      </c>
    </row>
    <row r="8" spans="1:10" x14ac:dyDescent="0.25">
      <c r="A8" s="107" t="s">
        <v>13</v>
      </c>
      <c r="B8" s="111" t="s">
        <v>19</v>
      </c>
      <c r="C8" s="91">
        <v>1086</v>
      </c>
      <c r="D8" s="85" t="s">
        <v>38</v>
      </c>
      <c r="E8" s="92" t="s">
        <v>39</v>
      </c>
      <c r="F8" s="84">
        <v>50.36</v>
      </c>
      <c r="G8" s="113">
        <v>180</v>
      </c>
      <c r="H8" s="113">
        <v>5.48</v>
      </c>
      <c r="I8" s="113">
        <v>5.63</v>
      </c>
      <c r="J8" s="113">
        <v>26.78</v>
      </c>
    </row>
    <row r="9" spans="1:10" x14ac:dyDescent="0.25">
      <c r="A9" s="107"/>
      <c r="B9" s="111" t="s">
        <v>16</v>
      </c>
      <c r="C9" s="125">
        <v>685</v>
      </c>
      <c r="D9" s="83" t="s">
        <v>12</v>
      </c>
      <c r="E9" s="112">
        <v>200</v>
      </c>
      <c r="F9" s="118">
        <v>4.3</v>
      </c>
      <c r="G9" s="119">
        <v>40</v>
      </c>
      <c r="H9" s="119">
        <v>0.53</v>
      </c>
      <c r="I9" s="119">
        <v>0</v>
      </c>
      <c r="J9" s="119">
        <v>9.4700000000000006</v>
      </c>
    </row>
    <row r="10" spans="1:10" s="59" customFormat="1" x14ac:dyDescent="0.25">
      <c r="A10" s="107"/>
      <c r="B10" s="111"/>
      <c r="C10" s="125"/>
      <c r="D10" s="83"/>
      <c r="E10" s="112"/>
      <c r="F10" s="54"/>
      <c r="G10" s="119"/>
      <c r="H10" s="119"/>
      <c r="I10" s="119"/>
      <c r="J10" s="119"/>
    </row>
    <row r="11" spans="1:10" s="81" customFormat="1" x14ac:dyDescent="0.25">
      <c r="A11" s="107"/>
      <c r="B11" s="111"/>
      <c r="C11" s="125"/>
      <c r="D11" s="142" t="s">
        <v>14</v>
      </c>
      <c r="E11" s="143"/>
      <c r="F11" s="144">
        <v>73.41</v>
      </c>
      <c r="G11" s="77">
        <v>295</v>
      </c>
      <c r="H11" s="77">
        <v>10.01</v>
      </c>
      <c r="I11" s="77">
        <v>9.01</v>
      </c>
      <c r="J11" s="77">
        <v>43.5</v>
      </c>
    </row>
    <row r="12" spans="1:10" x14ac:dyDescent="0.25">
      <c r="A12" s="107"/>
      <c r="B12" s="111"/>
      <c r="C12" s="125"/>
      <c r="D12" s="126"/>
      <c r="E12" s="127"/>
      <c r="F12" s="54"/>
      <c r="G12" s="119"/>
      <c r="H12" s="119"/>
      <c r="I12" s="119"/>
      <c r="J12" s="119"/>
    </row>
    <row r="13" spans="1:10" ht="15.75" thickBot="1" x14ac:dyDescent="0.3">
      <c r="A13" s="108"/>
      <c r="B13" s="114"/>
      <c r="C13" s="55"/>
      <c r="D13" s="88"/>
      <c r="E13" s="89"/>
      <c r="F13" s="15"/>
      <c r="G13" s="16"/>
      <c r="H13" s="16"/>
      <c r="I13" s="16"/>
      <c r="J13" s="16"/>
    </row>
    <row r="14" spans="1:10" x14ac:dyDescent="0.25">
      <c r="A14" s="82"/>
      <c r="B14" s="98" t="s">
        <v>18</v>
      </c>
      <c r="C14" s="17">
        <v>216</v>
      </c>
      <c r="D14" s="8" t="s">
        <v>40</v>
      </c>
      <c r="E14" s="9" t="s">
        <v>22</v>
      </c>
      <c r="F14" s="18">
        <v>19.579999999999998</v>
      </c>
      <c r="G14" s="56">
        <v>94.82</v>
      </c>
      <c r="H14" s="56">
        <v>2</v>
      </c>
      <c r="I14" s="56">
        <v>4.5199999999999996</v>
      </c>
      <c r="J14" s="56">
        <v>11.6</v>
      </c>
    </row>
    <row r="15" spans="1:10" x14ac:dyDescent="0.25">
      <c r="A15" s="107"/>
      <c r="B15" s="124" t="s">
        <v>19</v>
      </c>
      <c r="C15" s="125">
        <v>498</v>
      </c>
      <c r="D15" s="126" t="s">
        <v>41</v>
      </c>
      <c r="E15" s="127">
        <v>150</v>
      </c>
      <c r="F15" s="118">
        <v>45.3</v>
      </c>
      <c r="G15" s="119">
        <v>118.6</v>
      </c>
      <c r="H15" s="119">
        <v>4.4800000000000004</v>
      </c>
      <c r="I15" s="119">
        <v>6.8</v>
      </c>
      <c r="J15" s="119">
        <v>6.75</v>
      </c>
    </row>
    <row r="16" spans="1:10" ht="16.5" customHeight="1" x14ac:dyDescent="0.25">
      <c r="A16" s="107" t="s">
        <v>13</v>
      </c>
      <c r="B16" s="51" t="s">
        <v>16</v>
      </c>
      <c r="C16" s="116">
        <v>1025</v>
      </c>
      <c r="D16" s="13" t="s">
        <v>42</v>
      </c>
      <c r="E16" s="112">
        <v>200</v>
      </c>
      <c r="F16" s="122">
        <v>22.9</v>
      </c>
      <c r="G16" s="113">
        <v>190</v>
      </c>
      <c r="H16" s="113">
        <v>4.9000000000000004</v>
      </c>
      <c r="I16" s="113">
        <v>5</v>
      </c>
      <c r="J16" s="113">
        <v>5</v>
      </c>
    </row>
    <row r="17" spans="1:13" ht="16.5" customHeight="1" x14ac:dyDescent="0.25">
      <c r="A17" s="107"/>
      <c r="B17" s="133" t="s">
        <v>17</v>
      </c>
      <c r="C17" s="125" t="s">
        <v>10</v>
      </c>
      <c r="D17" s="14" t="s">
        <v>11</v>
      </c>
      <c r="E17" s="127">
        <v>30</v>
      </c>
      <c r="F17" s="119">
        <v>3.86</v>
      </c>
      <c r="G17" s="120">
        <v>41.96</v>
      </c>
      <c r="H17" s="120">
        <v>2.2400000000000002</v>
      </c>
      <c r="I17" s="120">
        <v>0.44</v>
      </c>
      <c r="J17" s="120">
        <v>19.760000000000002</v>
      </c>
    </row>
    <row r="18" spans="1:13" x14ac:dyDescent="0.25">
      <c r="A18" s="107"/>
      <c r="B18" s="51"/>
      <c r="C18" s="46"/>
      <c r="D18" s="117"/>
      <c r="E18" s="47"/>
      <c r="F18" s="121"/>
      <c r="G18" s="112"/>
      <c r="H18" s="112"/>
      <c r="I18" s="112"/>
      <c r="J18" s="112"/>
      <c r="M18" s="5"/>
    </row>
    <row r="19" spans="1:13" ht="15.75" thickBot="1" x14ac:dyDescent="0.3">
      <c r="A19" s="108"/>
      <c r="B19" s="99"/>
      <c r="C19" s="23"/>
      <c r="D19" s="24" t="s">
        <v>14</v>
      </c>
      <c r="E19" s="25"/>
      <c r="F19" s="26">
        <v>91.64</v>
      </c>
      <c r="G19" s="74">
        <v>445.38</v>
      </c>
      <c r="H19" s="74">
        <v>13.62</v>
      </c>
      <c r="I19" s="74">
        <v>16.760000000000002</v>
      </c>
      <c r="J19" s="74">
        <v>43.11</v>
      </c>
    </row>
    <row r="20" spans="1:13" x14ac:dyDescent="0.25">
      <c r="A20" s="107" t="s">
        <v>15</v>
      </c>
      <c r="B20" s="98" t="s">
        <v>18</v>
      </c>
      <c r="C20" s="17">
        <v>216</v>
      </c>
      <c r="D20" s="8" t="s">
        <v>43</v>
      </c>
      <c r="E20" s="9">
        <v>200</v>
      </c>
      <c r="F20" s="18">
        <v>17.61</v>
      </c>
      <c r="G20" s="56">
        <v>94.82</v>
      </c>
      <c r="H20" s="56">
        <v>2</v>
      </c>
      <c r="I20" s="56">
        <v>4.5199999999999996</v>
      </c>
      <c r="J20" s="56">
        <v>11.6</v>
      </c>
    </row>
    <row r="21" spans="1:13" x14ac:dyDescent="0.25">
      <c r="A21" s="107"/>
      <c r="B21" s="124" t="s">
        <v>19</v>
      </c>
      <c r="C21" s="125">
        <v>498</v>
      </c>
      <c r="D21" s="126" t="s">
        <v>41</v>
      </c>
      <c r="E21" s="127">
        <v>125</v>
      </c>
      <c r="F21" s="118">
        <v>44.51</v>
      </c>
      <c r="G21" s="119">
        <v>118.6</v>
      </c>
      <c r="H21" s="119">
        <v>4.4800000000000004</v>
      </c>
      <c r="I21" s="119">
        <v>6.8</v>
      </c>
      <c r="J21" s="119">
        <v>6.75</v>
      </c>
    </row>
    <row r="22" spans="1:13" x14ac:dyDescent="0.25">
      <c r="A22" s="107"/>
      <c r="B22" s="111" t="s">
        <v>16</v>
      </c>
      <c r="C22" s="125">
        <v>685</v>
      </c>
      <c r="D22" s="83" t="s">
        <v>12</v>
      </c>
      <c r="E22" s="112">
        <v>200</v>
      </c>
      <c r="F22" s="118">
        <v>4.3</v>
      </c>
      <c r="G22" s="119">
        <v>40</v>
      </c>
      <c r="H22" s="119">
        <v>0.53</v>
      </c>
      <c r="I22" s="119">
        <v>0</v>
      </c>
      <c r="J22" s="119">
        <v>9.4700000000000006</v>
      </c>
    </row>
    <row r="23" spans="1:13" s="97" customFormat="1" x14ac:dyDescent="0.25">
      <c r="A23" s="107"/>
      <c r="B23" s="124" t="s">
        <v>9</v>
      </c>
      <c r="C23" s="125" t="s">
        <v>10</v>
      </c>
      <c r="D23" s="14" t="s">
        <v>11</v>
      </c>
      <c r="E23" s="112">
        <v>40</v>
      </c>
      <c r="F23" s="122">
        <v>5.14</v>
      </c>
      <c r="G23" s="113">
        <v>41.96</v>
      </c>
      <c r="H23" s="113">
        <v>2.2400000000000002</v>
      </c>
      <c r="I23" s="113">
        <v>0.44</v>
      </c>
      <c r="J23" s="113">
        <v>19.760000000000002</v>
      </c>
    </row>
    <row r="24" spans="1:13" s="97" customFormat="1" hidden="1" x14ac:dyDescent="0.25">
      <c r="A24" s="107"/>
      <c r="B24" s="124" t="s">
        <v>32</v>
      </c>
      <c r="C24" s="125"/>
      <c r="D24" s="14" t="s">
        <v>37</v>
      </c>
      <c r="E24" s="112">
        <v>25</v>
      </c>
      <c r="F24" s="122">
        <v>6.56</v>
      </c>
      <c r="G24" s="113">
        <v>58.46</v>
      </c>
      <c r="H24" s="113">
        <v>19.79</v>
      </c>
      <c r="I24" s="113">
        <v>0.25</v>
      </c>
      <c r="J24" s="113">
        <v>12.08</v>
      </c>
    </row>
    <row r="25" spans="1:13" x14ac:dyDescent="0.25">
      <c r="A25" s="107"/>
      <c r="B25" s="6"/>
      <c r="C25" s="4"/>
      <c r="D25" s="2"/>
      <c r="E25" s="3"/>
      <c r="F25" s="119"/>
      <c r="G25" s="120"/>
      <c r="H25" s="120"/>
      <c r="I25" s="120"/>
      <c r="J25" s="120"/>
    </row>
    <row r="26" spans="1:13" ht="15.75" customHeight="1" thickBot="1" x14ac:dyDescent="0.3">
      <c r="A26" s="108"/>
      <c r="B26" s="7"/>
      <c r="C26" s="10"/>
      <c r="D26" s="11" t="s">
        <v>14</v>
      </c>
      <c r="E26" s="12"/>
      <c r="F26" s="16">
        <f>F20+F21+F22+F23</f>
        <v>71.56</v>
      </c>
      <c r="G26" s="16">
        <f>SUM(G20:G25)</f>
        <v>353.84</v>
      </c>
      <c r="H26" s="16">
        <f>SUM(H20:H25)</f>
        <v>29.04</v>
      </c>
      <c r="I26" s="16">
        <f>SUM(I20:I25)</f>
        <v>12.01</v>
      </c>
      <c r="J26" s="16">
        <f>SUM(J20:J25)</f>
        <v>59.66</v>
      </c>
    </row>
  </sheetData>
  <mergeCells count="4">
    <mergeCell ref="G5:J5"/>
    <mergeCell ref="G1:J1"/>
    <mergeCell ref="G2:J2"/>
    <mergeCell ref="G3:J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D35" sqref="D35"/>
    </sheetView>
  </sheetViews>
  <sheetFormatPr defaultRowHeight="15" x14ac:dyDescent="0.25"/>
  <cols>
    <col min="1" max="1" width="13.28515625" customWidth="1"/>
    <col min="2" max="2" width="13.7109375" customWidth="1"/>
    <col min="4" max="4" width="41.140625" customWidth="1"/>
    <col min="7" max="7" width="12.85546875" customWidth="1"/>
    <col min="10" max="10" width="11" customWidth="1"/>
  </cols>
  <sheetData>
    <row r="1" spans="1:10" x14ac:dyDescent="0.25">
      <c r="A1" s="39" t="s">
        <v>23</v>
      </c>
      <c r="B1" s="38"/>
      <c r="C1" s="38"/>
      <c r="D1" s="38"/>
      <c r="E1" s="38"/>
      <c r="F1" s="38"/>
      <c r="G1" s="141" t="s">
        <v>24</v>
      </c>
      <c r="H1" s="141"/>
      <c r="I1" s="141"/>
      <c r="J1" s="141"/>
    </row>
    <row r="2" spans="1:10" x14ac:dyDescent="0.25">
      <c r="A2" s="39" t="s">
        <v>25</v>
      </c>
      <c r="B2" s="38"/>
      <c r="C2" s="38"/>
      <c r="D2" s="38"/>
      <c r="E2" s="38"/>
      <c r="F2" s="38"/>
      <c r="G2" s="141" t="s">
        <v>26</v>
      </c>
      <c r="H2" s="141"/>
      <c r="I2" s="141"/>
      <c r="J2" s="141"/>
    </row>
    <row r="3" spans="1:10" x14ac:dyDescent="0.25">
      <c r="A3" s="39" t="s">
        <v>27</v>
      </c>
      <c r="B3" s="38"/>
      <c r="C3" s="38"/>
      <c r="D3" s="38"/>
      <c r="E3" s="38"/>
      <c r="F3" s="38"/>
      <c r="G3" s="141" t="s">
        <v>28</v>
      </c>
      <c r="H3" s="141"/>
      <c r="I3" s="141"/>
      <c r="J3" s="141"/>
    </row>
    <row r="4" spans="1:10" x14ac:dyDescent="0.25">
      <c r="A4" s="38"/>
      <c r="B4" s="38"/>
      <c r="C4" s="38"/>
      <c r="D4" s="38"/>
      <c r="E4" s="40"/>
      <c r="F4" s="40"/>
      <c r="G4" s="38"/>
      <c r="H4" s="38"/>
      <c r="I4" s="38"/>
      <c r="J4" s="38"/>
    </row>
    <row r="5" spans="1:10" ht="15.75" thickBot="1" x14ac:dyDescent="0.3">
      <c r="A5" s="41" t="s">
        <v>29</v>
      </c>
      <c r="B5" s="41"/>
      <c r="C5" s="41"/>
      <c r="D5" s="41"/>
      <c r="E5" s="41" t="s">
        <v>30</v>
      </c>
      <c r="F5" s="42"/>
      <c r="G5" s="140" t="s">
        <v>44</v>
      </c>
      <c r="H5" s="140"/>
      <c r="I5" s="140"/>
      <c r="J5" s="140"/>
    </row>
    <row r="6" spans="1:10" ht="15.75" thickBot="1" x14ac:dyDescent="0.3">
      <c r="A6" s="19" t="s">
        <v>0</v>
      </c>
      <c r="B6" s="27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31</v>
      </c>
      <c r="H6" s="27" t="s">
        <v>6</v>
      </c>
      <c r="I6" s="27" t="s">
        <v>7</v>
      </c>
      <c r="J6" s="61" t="s">
        <v>8</v>
      </c>
    </row>
    <row r="7" spans="1:10" x14ac:dyDescent="0.25">
      <c r="A7" s="20"/>
      <c r="B7" s="116" t="s">
        <v>35</v>
      </c>
      <c r="C7" s="117">
        <v>340</v>
      </c>
      <c r="D7" s="8" t="s">
        <v>36</v>
      </c>
      <c r="E7" s="132">
        <v>150</v>
      </c>
      <c r="F7" s="131">
        <v>22.5</v>
      </c>
      <c r="G7" s="131">
        <v>90</v>
      </c>
      <c r="H7" s="131">
        <v>4.8</v>
      </c>
      <c r="I7" s="131">
        <v>4.05</v>
      </c>
      <c r="J7" s="131">
        <v>8.6999999999999993</v>
      </c>
    </row>
    <row r="8" spans="1:10" x14ac:dyDescent="0.25">
      <c r="A8" s="20"/>
      <c r="B8" s="111" t="s">
        <v>19</v>
      </c>
      <c r="C8" s="91">
        <v>1086</v>
      </c>
      <c r="D8" s="85" t="s">
        <v>38</v>
      </c>
      <c r="E8" s="102" t="s">
        <v>45</v>
      </c>
      <c r="F8" s="102">
        <v>85.11</v>
      </c>
      <c r="G8" s="103">
        <v>240</v>
      </c>
      <c r="H8" s="103">
        <v>7.3</v>
      </c>
      <c r="I8" s="103">
        <v>7.5</v>
      </c>
      <c r="J8" s="103">
        <v>35.700000000000003</v>
      </c>
    </row>
    <row r="9" spans="1:10" x14ac:dyDescent="0.25">
      <c r="A9" s="20" t="s">
        <v>13</v>
      </c>
      <c r="B9" s="111" t="s">
        <v>16</v>
      </c>
      <c r="C9" s="125">
        <v>685</v>
      </c>
      <c r="D9" s="83" t="s">
        <v>12</v>
      </c>
      <c r="E9" s="102">
        <v>200</v>
      </c>
      <c r="F9" s="103">
        <v>4.3</v>
      </c>
      <c r="G9" s="103">
        <v>40</v>
      </c>
      <c r="H9" s="103">
        <v>0.53</v>
      </c>
      <c r="I9" s="103">
        <v>0</v>
      </c>
      <c r="J9" s="103">
        <v>9.4700000000000006</v>
      </c>
    </row>
    <row r="10" spans="1:10" x14ac:dyDescent="0.25">
      <c r="A10" s="20"/>
      <c r="B10" s="111"/>
      <c r="C10" s="69"/>
      <c r="D10" s="111"/>
      <c r="E10" s="102"/>
      <c r="F10" s="102"/>
      <c r="G10" s="102"/>
      <c r="H10" s="102"/>
      <c r="I10" s="102"/>
      <c r="J10" s="102"/>
    </row>
    <row r="11" spans="1:10" ht="15.75" thickBot="1" x14ac:dyDescent="0.3">
      <c r="A11" s="21"/>
      <c r="B11" s="114"/>
      <c r="C11" s="52"/>
      <c r="D11" s="115" t="s">
        <v>14</v>
      </c>
      <c r="E11" s="53"/>
      <c r="F11" s="53">
        <f>SUM(F7:F10)</f>
        <v>111.91</v>
      </c>
      <c r="G11" s="48">
        <v>540.53</v>
      </c>
      <c r="H11" s="48">
        <v>15.8</v>
      </c>
      <c r="I11" s="48">
        <v>20.25</v>
      </c>
      <c r="J11" s="48">
        <v>73.25</v>
      </c>
    </row>
    <row r="12" spans="1:10" x14ac:dyDescent="0.25">
      <c r="A12" s="22" t="s">
        <v>20</v>
      </c>
      <c r="B12" s="94"/>
      <c r="C12" s="75"/>
      <c r="D12" s="73"/>
      <c r="E12" s="76"/>
      <c r="F12" s="76"/>
      <c r="G12" s="76"/>
      <c r="H12" s="76"/>
      <c r="I12" s="76"/>
      <c r="J12" s="76"/>
    </row>
    <row r="13" spans="1:10" x14ac:dyDescent="0.25">
      <c r="A13" s="63"/>
      <c r="B13" s="116" t="s">
        <v>35</v>
      </c>
      <c r="C13" s="117">
        <v>340</v>
      </c>
      <c r="D13" s="8" t="s">
        <v>36</v>
      </c>
      <c r="E13" s="9">
        <v>125</v>
      </c>
      <c r="F13" s="86">
        <v>18.75</v>
      </c>
      <c r="G13" s="87">
        <v>75</v>
      </c>
      <c r="H13" s="87">
        <v>4</v>
      </c>
      <c r="I13" s="87">
        <v>3.38</v>
      </c>
      <c r="J13" s="87">
        <v>7.25</v>
      </c>
    </row>
    <row r="14" spans="1:10" x14ac:dyDescent="0.25">
      <c r="A14" s="63"/>
      <c r="B14" s="111" t="s">
        <v>19</v>
      </c>
      <c r="C14" s="91">
        <v>1086</v>
      </c>
      <c r="D14" s="85" t="s">
        <v>38</v>
      </c>
      <c r="E14" s="92" t="s">
        <v>39</v>
      </c>
      <c r="F14" s="84">
        <v>50.36</v>
      </c>
      <c r="G14" s="113">
        <v>180</v>
      </c>
      <c r="H14" s="113">
        <v>5.48</v>
      </c>
      <c r="I14" s="113">
        <v>5.63</v>
      </c>
      <c r="J14" s="113">
        <v>26.78</v>
      </c>
    </row>
    <row r="15" spans="1:10" x14ac:dyDescent="0.25">
      <c r="A15" s="63" t="s">
        <v>13</v>
      </c>
      <c r="B15" s="111" t="s">
        <v>16</v>
      </c>
      <c r="C15" s="125">
        <v>685</v>
      </c>
      <c r="D15" s="83" t="s">
        <v>12</v>
      </c>
      <c r="E15" s="112">
        <v>200</v>
      </c>
      <c r="F15" s="118">
        <v>4.3</v>
      </c>
      <c r="G15" s="119">
        <v>40</v>
      </c>
      <c r="H15" s="119">
        <v>0.53</v>
      </c>
      <c r="I15" s="119">
        <v>0</v>
      </c>
      <c r="J15" s="119">
        <v>9.4700000000000006</v>
      </c>
    </row>
    <row r="16" spans="1:10" x14ac:dyDescent="0.25">
      <c r="A16" s="64"/>
      <c r="B16" s="111"/>
      <c r="C16" s="125"/>
      <c r="D16" s="83"/>
      <c r="E16" s="112"/>
      <c r="F16" s="54"/>
      <c r="G16" s="119"/>
      <c r="H16" s="119"/>
      <c r="I16" s="119"/>
      <c r="J16" s="119"/>
    </row>
    <row r="17" spans="1:13" ht="15.75" thickBot="1" x14ac:dyDescent="0.3">
      <c r="A17" s="65"/>
      <c r="B17" s="114"/>
      <c r="C17" s="55"/>
      <c r="D17" s="24" t="s">
        <v>14</v>
      </c>
      <c r="E17" s="25"/>
      <c r="F17" s="15">
        <v>73.41</v>
      </c>
      <c r="G17" s="16">
        <v>295</v>
      </c>
      <c r="H17" s="16">
        <v>10.01</v>
      </c>
      <c r="I17" s="16">
        <v>9.01</v>
      </c>
      <c r="J17" s="16">
        <v>43.5</v>
      </c>
    </row>
    <row r="18" spans="1:13" x14ac:dyDescent="0.25">
      <c r="A18" s="22" t="s">
        <v>21</v>
      </c>
      <c r="B18" s="94"/>
      <c r="C18" s="78"/>
      <c r="D18" s="79"/>
      <c r="E18" s="76"/>
      <c r="F18" s="76"/>
      <c r="G18" s="76"/>
      <c r="H18" s="76"/>
      <c r="I18" s="76"/>
      <c r="J18" s="76"/>
    </row>
    <row r="19" spans="1:13" x14ac:dyDescent="0.25">
      <c r="A19" s="20"/>
      <c r="B19" s="116" t="s">
        <v>35</v>
      </c>
      <c r="C19" s="117">
        <v>340</v>
      </c>
      <c r="D19" s="8" t="s">
        <v>36</v>
      </c>
      <c r="E19" s="132">
        <v>25</v>
      </c>
      <c r="F19" s="132">
        <v>3.75</v>
      </c>
      <c r="G19" s="131">
        <v>15</v>
      </c>
      <c r="H19" s="131">
        <v>0.8</v>
      </c>
      <c r="I19" s="131">
        <v>0.67</v>
      </c>
      <c r="J19" s="131">
        <v>1.45</v>
      </c>
    </row>
    <row r="20" spans="1:13" x14ac:dyDescent="0.25">
      <c r="A20" s="20" t="s">
        <v>13</v>
      </c>
      <c r="B20" s="111" t="s">
        <v>19</v>
      </c>
      <c r="C20" s="91">
        <v>1086</v>
      </c>
      <c r="D20" s="85" t="s">
        <v>38</v>
      </c>
      <c r="E20" s="102">
        <v>100</v>
      </c>
      <c r="F20" s="103">
        <f>F8-F14</f>
        <v>34.75</v>
      </c>
      <c r="G20" s="103">
        <v>60</v>
      </c>
      <c r="H20" s="103">
        <v>1.82</v>
      </c>
      <c r="I20" s="103">
        <v>1.87</v>
      </c>
      <c r="J20" s="103">
        <v>8.92</v>
      </c>
    </row>
    <row r="21" spans="1:13" s="80" customFormat="1" x14ac:dyDescent="0.25">
      <c r="A21" s="20"/>
      <c r="B21" s="111" t="s">
        <v>16</v>
      </c>
      <c r="C21" s="125">
        <v>685</v>
      </c>
      <c r="D21" s="83" t="s">
        <v>12</v>
      </c>
      <c r="E21" s="102">
        <v>200</v>
      </c>
      <c r="F21" s="102"/>
      <c r="G21" s="102"/>
      <c r="H21" s="102"/>
      <c r="I21" s="102"/>
      <c r="J21" s="102"/>
    </row>
    <row r="22" spans="1:13" x14ac:dyDescent="0.25">
      <c r="A22" s="62"/>
      <c r="B22" s="111"/>
      <c r="C22" s="111"/>
      <c r="D22" s="71"/>
      <c r="E22" s="72"/>
      <c r="F22" s="72"/>
      <c r="G22" s="72"/>
      <c r="H22" s="72"/>
      <c r="I22" s="72"/>
      <c r="J22" s="72"/>
    </row>
    <row r="23" spans="1:13" ht="15.75" thickBot="1" x14ac:dyDescent="0.3">
      <c r="A23" s="58"/>
      <c r="B23" s="90"/>
      <c r="C23" s="90"/>
      <c r="D23" s="115" t="s">
        <v>14</v>
      </c>
      <c r="E23" s="115"/>
      <c r="F23" s="129">
        <v>9.92</v>
      </c>
      <c r="G23" s="115">
        <v>75</v>
      </c>
      <c r="H23" s="115">
        <v>3.01</v>
      </c>
      <c r="I23" s="115">
        <v>2.59</v>
      </c>
      <c r="J23" s="115">
        <v>12.78</v>
      </c>
    </row>
    <row r="24" spans="1:13" x14ac:dyDescent="0.25">
      <c r="A24" s="57"/>
    </row>
    <row r="25" spans="1:13" x14ac:dyDescent="0.25">
      <c r="A25" s="57"/>
    </row>
    <row r="28" spans="1:13" x14ac:dyDescent="0.25">
      <c r="M28" s="59"/>
    </row>
  </sheetData>
  <mergeCells count="4">
    <mergeCell ref="G5:J5"/>
    <mergeCell ref="G1:J1"/>
    <mergeCell ref="G2:J2"/>
    <mergeCell ref="G3:J3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E37" sqref="E37"/>
    </sheetView>
  </sheetViews>
  <sheetFormatPr defaultRowHeight="15" x14ac:dyDescent="0.25"/>
  <cols>
    <col min="1" max="1" width="13.140625" customWidth="1"/>
    <col min="2" max="2" width="12.7109375" customWidth="1"/>
    <col min="4" max="4" width="37.140625" customWidth="1"/>
    <col min="7" max="7" width="15.28515625" customWidth="1"/>
    <col min="10" max="10" width="12.42578125" customWidth="1"/>
  </cols>
  <sheetData>
    <row r="1" spans="1:10" x14ac:dyDescent="0.25">
      <c r="A1" s="34" t="s">
        <v>23</v>
      </c>
      <c r="B1" s="33"/>
      <c r="C1" s="33"/>
      <c r="D1" s="33"/>
      <c r="E1" s="33"/>
      <c r="F1" s="33"/>
      <c r="G1" s="141" t="s">
        <v>24</v>
      </c>
      <c r="H1" s="141"/>
      <c r="I1" s="141"/>
      <c r="J1" s="141"/>
    </row>
    <row r="2" spans="1:10" x14ac:dyDescent="0.25">
      <c r="A2" s="34" t="s">
        <v>25</v>
      </c>
      <c r="B2" s="33"/>
      <c r="C2" s="33"/>
      <c r="D2" s="33"/>
      <c r="E2" s="33"/>
      <c r="F2" s="33"/>
      <c r="G2" s="141" t="s">
        <v>26</v>
      </c>
      <c r="H2" s="141"/>
      <c r="I2" s="141"/>
      <c r="J2" s="141"/>
    </row>
    <row r="3" spans="1:10" x14ac:dyDescent="0.25">
      <c r="A3" s="34" t="s">
        <v>27</v>
      </c>
      <c r="B3" s="33"/>
      <c r="C3" s="33"/>
      <c r="D3" s="33"/>
      <c r="E3" s="33"/>
      <c r="F3" s="33"/>
      <c r="G3" s="141" t="s">
        <v>28</v>
      </c>
      <c r="H3" s="141"/>
      <c r="I3" s="141"/>
      <c r="J3" s="141"/>
    </row>
    <row r="4" spans="1:10" x14ac:dyDescent="0.25">
      <c r="A4" s="33"/>
      <c r="B4" s="33"/>
      <c r="C4" s="33"/>
      <c r="D4" s="33"/>
      <c r="E4" s="35"/>
      <c r="F4" s="35"/>
      <c r="G4" s="33"/>
      <c r="H4" s="33"/>
      <c r="I4" s="33"/>
      <c r="J4" s="33"/>
    </row>
    <row r="5" spans="1:10" ht="15.75" thickBot="1" x14ac:dyDescent="0.3">
      <c r="A5" s="36" t="s">
        <v>29</v>
      </c>
      <c r="B5" s="36"/>
      <c r="C5" s="36"/>
      <c r="D5" s="36"/>
      <c r="E5" s="36" t="s">
        <v>30</v>
      </c>
      <c r="F5" s="37"/>
      <c r="G5" s="140" t="s">
        <v>44</v>
      </c>
      <c r="H5" s="140"/>
      <c r="I5" s="140"/>
      <c r="J5" s="140"/>
    </row>
    <row r="6" spans="1:10" ht="15.75" thickBot="1" x14ac:dyDescent="0.3">
      <c r="A6" s="66" t="s">
        <v>0</v>
      </c>
      <c r="B6" s="67" t="s">
        <v>1</v>
      </c>
      <c r="C6" s="67" t="s">
        <v>2</v>
      </c>
      <c r="D6" s="67" t="s">
        <v>3</v>
      </c>
      <c r="E6" s="67" t="s">
        <v>4</v>
      </c>
      <c r="F6" s="67" t="s">
        <v>5</v>
      </c>
      <c r="G6" s="67" t="s">
        <v>31</v>
      </c>
      <c r="H6" s="67" t="s">
        <v>6</v>
      </c>
      <c r="I6" s="67" t="s">
        <v>7</v>
      </c>
      <c r="J6" s="68" t="s">
        <v>8</v>
      </c>
    </row>
    <row r="7" spans="1:10" x14ac:dyDescent="0.25">
      <c r="A7" s="139"/>
      <c r="B7" s="98" t="s">
        <v>18</v>
      </c>
      <c r="C7" s="17">
        <v>216</v>
      </c>
      <c r="D7" s="8" t="s">
        <v>40</v>
      </c>
      <c r="E7" s="132" t="s">
        <v>22</v>
      </c>
      <c r="F7" s="132">
        <v>19.579999999999998</v>
      </c>
      <c r="G7" s="131">
        <v>94.82</v>
      </c>
      <c r="H7" s="131">
        <v>2</v>
      </c>
      <c r="I7" s="131">
        <v>4.5199999999999996</v>
      </c>
      <c r="J7" s="131">
        <v>11.6</v>
      </c>
    </row>
    <row r="8" spans="1:10" x14ac:dyDescent="0.25">
      <c r="A8" s="109" t="s">
        <v>13</v>
      </c>
      <c r="B8" s="124" t="s">
        <v>19</v>
      </c>
      <c r="C8" s="125">
        <v>498</v>
      </c>
      <c r="D8" s="126" t="s">
        <v>41</v>
      </c>
      <c r="E8" s="102">
        <v>200</v>
      </c>
      <c r="F8" s="102">
        <v>59.81</v>
      </c>
      <c r="G8" s="103">
        <v>189.76</v>
      </c>
      <c r="H8" s="103">
        <v>7.16</v>
      </c>
      <c r="I8" s="103">
        <v>10.88</v>
      </c>
      <c r="J8" s="103">
        <v>10.8</v>
      </c>
    </row>
    <row r="9" spans="1:10" x14ac:dyDescent="0.25">
      <c r="A9" s="109"/>
      <c r="B9" s="51" t="s">
        <v>16</v>
      </c>
      <c r="C9" s="116">
        <v>1025</v>
      </c>
      <c r="D9" s="13" t="s">
        <v>42</v>
      </c>
      <c r="E9" s="102">
        <v>200</v>
      </c>
      <c r="F9" s="102">
        <v>22.9</v>
      </c>
      <c r="G9" s="103">
        <v>190</v>
      </c>
      <c r="H9" s="103">
        <v>4.9000000000000004</v>
      </c>
      <c r="I9" s="103">
        <v>5</v>
      </c>
      <c r="J9" s="103">
        <v>5</v>
      </c>
    </row>
    <row r="10" spans="1:10" x14ac:dyDescent="0.25">
      <c r="A10" s="109"/>
      <c r="B10" s="133" t="s">
        <v>17</v>
      </c>
      <c r="C10" s="125" t="s">
        <v>10</v>
      </c>
      <c r="D10" s="14" t="s">
        <v>11</v>
      </c>
      <c r="E10" s="102">
        <v>40</v>
      </c>
      <c r="F10" s="102">
        <v>5.14</v>
      </c>
      <c r="G10" s="102">
        <v>41.96</v>
      </c>
      <c r="H10" s="102">
        <v>2.2400000000000002</v>
      </c>
      <c r="I10" s="102">
        <v>0.44</v>
      </c>
      <c r="J10" s="102">
        <v>19.760000000000002</v>
      </c>
    </row>
    <row r="11" spans="1:10" x14ac:dyDescent="0.25">
      <c r="A11" s="109"/>
      <c r="B11" s="124"/>
      <c r="C11" s="69"/>
      <c r="D11" s="111"/>
      <c r="E11" s="102"/>
      <c r="F11" s="102"/>
      <c r="G11" s="102"/>
      <c r="H11" s="102"/>
      <c r="I11" s="102"/>
      <c r="J11" s="102"/>
    </row>
    <row r="12" spans="1:10" ht="15.75" thickBot="1" x14ac:dyDescent="0.3">
      <c r="A12" s="110"/>
      <c r="B12" s="128"/>
      <c r="C12" s="52"/>
      <c r="D12" s="115" t="s">
        <v>14</v>
      </c>
      <c r="E12" s="53"/>
      <c r="F12" s="53">
        <f>SUM(F7:F11)</f>
        <v>107.42999999999999</v>
      </c>
      <c r="G12" s="53">
        <v>718.44</v>
      </c>
      <c r="H12" s="53">
        <v>21.4</v>
      </c>
      <c r="I12" s="53">
        <v>28.34</v>
      </c>
      <c r="J12" s="53">
        <v>75.66</v>
      </c>
    </row>
    <row r="13" spans="1:10" x14ac:dyDescent="0.25">
      <c r="A13" s="95" t="s">
        <v>20</v>
      </c>
      <c r="B13" s="94"/>
      <c r="C13" s="75"/>
      <c r="D13" s="101"/>
      <c r="E13" s="60"/>
      <c r="F13" s="60"/>
      <c r="G13" s="60"/>
      <c r="H13" s="60"/>
      <c r="I13" s="60"/>
      <c r="J13" s="60"/>
    </row>
    <row r="14" spans="1:10" x14ac:dyDescent="0.25">
      <c r="A14" s="98"/>
      <c r="B14" s="98" t="s">
        <v>18</v>
      </c>
      <c r="C14" s="17">
        <v>216</v>
      </c>
      <c r="D14" s="8" t="s">
        <v>40</v>
      </c>
      <c r="E14" s="9" t="s">
        <v>22</v>
      </c>
      <c r="F14" s="18">
        <v>19.579999999999998</v>
      </c>
      <c r="G14" s="56">
        <v>94.82</v>
      </c>
      <c r="H14" s="56">
        <v>2</v>
      </c>
      <c r="I14" s="56">
        <v>4.5199999999999996</v>
      </c>
      <c r="J14" s="56">
        <v>11.6</v>
      </c>
    </row>
    <row r="15" spans="1:10" ht="18" customHeight="1" x14ac:dyDescent="0.25">
      <c r="A15" s="98" t="s">
        <v>13</v>
      </c>
      <c r="B15" s="124" t="s">
        <v>19</v>
      </c>
      <c r="C15" s="125">
        <v>498</v>
      </c>
      <c r="D15" s="126" t="s">
        <v>41</v>
      </c>
      <c r="E15" s="127">
        <v>150</v>
      </c>
      <c r="F15" s="118">
        <v>45.3</v>
      </c>
      <c r="G15" s="119">
        <v>118.6</v>
      </c>
      <c r="H15" s="119">
        <v>4.4800000000000004</v>
      </c>
      <c r="I15" s="119">
        <v>6.8</v>
      </c>
      <c r="J15" s="119">
        <v>6.75</v>
      </c>
    </row>
    <row r="16" spans="1:10" x14ac:dyDescent="0.25">
      <c r="A16" s="98"/>
      <c r="B16" s="51" t="s">
        <v>16</v>
      </c>
      <c r="C16" s="116">
        <v>1025</v>
      </c>
      <c r="D16" s="13" t="s">
        <v>42</v>
      </c>
      <c r="E16" s="112">
        <v>200</v>
      </c>
      <c r="F16" s="122">
        <v>22.9</v>
      </c>
      <c r="G16" s="113">
        <v>190</v>
      </c>
      <c r="H16" s="113">
        <v>4.9000000000000004</v>
      </c>
      <c r="I16" s="113">
        <v>5</v>
      </c>
      <c r="J16" s="113">
        <v>5</v>
      </c>
    </row>
    <row r="17" spans="1:10" s="96" customFormat="1" x14ac:dyDescent="0.25">
      <c r="A17" s="98"/>
      <c r="B17" s="133" t="s">
        <v>17</v>
      </c>
      <c r="C17" s="125" t="s">
        <v>10</v>
      </c>
      <c r="D17" s="14" t="s">
        <v>11</v>
      </c>
      <c r="E17" s="127">
        <v>30</v>
      </c>
      <c r="F17" s="119">
        <v>3.86</v>
      </c>
      <c r="G17" s="120">
        <v>41.96</v>
      </c>
      <c r="H17" s="120">
        <v>2.2400000000000002</v>
      </c>
      <c r="I17" s="120">
        <v>0.44</v>
      </c>
      <c r="J17" s="120">
        <v>19.760000000000002</v>
      </c>
    </row>
    <row r="18" spans="1:10" x14ac:dyDescent="0.25">
      <c r="A18" s="98"/>
      <c r="B18" s="51"/>
      <c r="C18" s="46"/>
      <c r="D18" s="117"/>
      <c r="E18" s="47"/>
      <c r="F18" s="121"/>
      <c r="G18" s="112"/>
      <c r="H18" s="112"/>
      <c r="I18" s="112"/>
      <c r="J18" s="112"/>
    </row>
    <row r="19" spans="1:10" ht="15.75" thickBot="1" x14ac:dyDescent="0.3">
      <c r="A19" s="99"/>
      <c r="B19" s="99"/>
      <c r="C19" s="23"/>
      <c r="D19" s="24" t="s">
        <v>14</v>
      </c>
      <c r="E19" s="25"/>
      <c r="F19" s="26">
        <v>91.64</v>
      </c>
      <c r="G19" s="74">
        <v>445.38</v>
      </c>
      <c r="H19" s="74">
        <v>13.62</v>
      </c>
      <c r="I19" s="74">
        <v>16.760000000000002</v>
      </c>
      <c r="J19" s="74">
        <v>43.11</v>
      </c>
    </row>
    <row r="20" spans="1:10" x14ac:dyDescent="0.25">
      <c r="A20" s="95" t="s">
        <v>21</v>
      </c>
      <c r="B20" s="94"/>
      <c r="C20" s="78"/>
      <c r="D20" s="101"/>
      <c r="E20" s="60"/>
      <c r="F20" s="60"/>
      <c r="G20" s="60"/>
      <c r="H20" s="60"/>
      <c r="I20" s="60"/>
      <c r="J20" s="60"/>
    </row>
    <row r="21" spans="1:10" x14ac:dyDescent="0.25">
      <c r="A21" s="109"/>
      <c r="B21" s="98" t="s">
        <v>18</v>
      </c>
      <c r="C21" s="17">
        <v>216</v>
      </c>
      <c r="D21" s="8" t="s">
        <v>40</v>
      </c>
      <c r="E21" s="132" t="s">
        <v>22</v>
      </c>
      <c r="F21" s="132"/>
      <c r="G21" s="132"/>
      <c r="H21" s="132"/>
      <c r="I21" s="132"/>
      <c r="J21" s="132"/>
    </row>
    <row r="22" spans="1:10" x14ac:dyDescent="0.25">
      <c r="A22" s="109" t="s">
        <v>13</v>
      </c>
      <c r="B22" s="124" t="s">
        <v>19</v>
      </c>
      <c r="C22" s="125">
        <v>498</v>
      </c>
      <c r="D22" s="126" t="s">
        <v>46</v>
      </c>
      <c r="E22" s="102">
        <v>50</v>
      </c>
      <c r="F22" s="102">
        <v>14.95</v>
      </c>
      <c r="G22" s="102">
        <v>71.16</v>
      </c>
      <c r="H22" s="102">
        <v>2.68</v>
      </c>
      <c r="I22" s="102">
        <v>4.08</v>
      </c>
      <c r="J22" s="102">
        <v>4.05</v>
      </c>
    </row>
    <row r="23" spans="1:10" x14ac:dyDescent="0.25">
      <c r="A23" s="109"/>
      <c r="B23" s="51" t="s">
        <v>16</v>
      </c>
      <c r="C23" s="116">
        <v>1025</v>
      </c>
      <c r="D23" s="13" t="s">
        <v>42</v>
      </c>
      <c r="E23" s="102">
        <v>200</v>
      </c>
      <c r="F23" s="102"/>
      <c r="G23" s="102"/>
      <c r="H23" s="102"/>
      <c r="I23" s="102"/>
      <c r="J23" s="102"/>
    </row>
    <row r="24" spans="1:10" x14ac:dyDescent="0.25">
      <c r="A24" s="109"/>
      <c r="B24" s="133" t="s">
        <v>17</v>
      </c>
      <c r="C24" s="125" t="s">
        <v>10</v>
      </c>
      <c r="D24" s="14" t="s">
        <v>11</v>
      </c>
      <c r="E24" s="102">
        <v>10</v>
      </c>
      <c r="F24" s="102">
        <v>1.28</v>
      </c>
      <c r="G24" s="102">
        <v>10.49</v>
      </c>
      <c r="H24" s="102">
        <v>0.56000000000000005</v>
      </c>
      <c r="I24" s="102">
        <v>0.11</v>
      </c>
      <c r="J24" s="102">
        <v>4.9400000000000004</v>
      </c>
    </row>
    <row r="25" spans="1:10" x14ac:dyDescent="0.25">
      <c r="A25" s="109"/>
      <c r="B25" s="124"/>
      <c r="C25" s="69"/>
      <c r="D25" s="111"/>
      <c r="E25" s="102"/>
      <c r="F25" s="102"/>
      <c r="G25" s="102"/>
      <c r="H25" s="102"/>
      <c r="I25" s="102"/>
      <c r="J25" s="102"/>
    </row>
    <row r="26" spans="1:10" ht="15.75" thickBot="1" x14ac:dyDescent="0.3">
      <c r="A26" s="110"/>
      <c r="B26" s="128"/>
      <c r="C26" s="52"/>
      <c r="D26" s="115" t="s">
        <v>14</v>
      </c>
      <c r="E26" s="53"/>
      <c r="F26" s="53">
        <v>16.23</v>
      </c>
      <c r="G26" s="53">
        <v>81.650000000000006</v>
      </c>
      <c r="H26" s="53">
        <v>3.24</v>
      </c>
      <c r="I26" s="53">
        <v>4.1900000000000004</v>
      </c>
      <c r="J26" s="53">
        <v>8.99</v>
      </c>
    </row>
  </sheetData>
  <mergeCells count="4">
    <mergeCell ref="G5:J5"/>
    <mergeCell ref="G1:J1"/>
    <mergeCell ref="G2:J2"/>
    <mergeCell ref="G3:J3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36" sqref="G36"/>
    </sheetView>
  </sheetViews>
  <sheetFormatPr defaultRowHeight="15" x14ac:dyDescent="0.25"/>
  <cols>
    <col min="1" max="1" width="12.42578125" customWidth="1"/>
    <col min="2" max="2" width="13.5703125" customWidth="1"/>
    <col min="4" max="4" width="37.5703125" customWidth="1"/>
    <col min="7" max="7" width="15.5703125" customWidth="1"/>
    <col min="10" max="10" width="11.42578125" customWidth="1"/>
  </cols>
  <sheetData>
    <row r="1" spans="1:10" x14ac:dyDescent="0.25">
      <c r="A1" s="29" t="s">
        <v>23</v>
      </c>
      <c r="B1" s="28"/>
      <c r="C1" s="28"/>
      <c r="D1" s="28"/>
      <c r="E1" s="28"/>
      <c r="F1" s="28"/>
      <c r="G1" s="141" t="s">
        <v>24</v>
      </c>
      <c r="H1" s="141"/>
      <c r="I1" s="141"/>
      <c r="J1" s="141"/>
    </row>
    <row r="2" spans="1:10" x14ac:dyDescent="0.25">
      <c r="A2" s="29" t="s">
        <v>25</v>
      </c>
      <c r="B2" s="28"/>
      <c r="C2" s="28"/>
      <c r="D2" s="28"/>
      <c r="E2" s="28"/>
      <c r="F2" s="28"/>
      <c r="G2" s="141" t="s">
        <v>26</v>
      </c>
      <c r="H2" s="141"/>
      <c r="I2" s="141"/>
      <c r="J2" s="141"/>
    </row>
    <row r="3" spans="1:10" x14ac:dyDescent="0.25">
      <c r="A3" s="29" t="s">
        <v>27</v>
      </c>
      <c r="B3" s="28"/>
      <c r="C3" s="28"/>
      <c r="D3" s="28"/>
      <c r="E3" s="28"/>
      <c r="F3" s="28"/>
      <c r="G3" s="141" t="s">
        <v>28</v>
      </c>
      <c r="H3" s="141"/>
      <c r="I3" s="141"/>
      <c r="J3" s="141"/>
    </row>
    <row r="4" spans="1:10" x14ac:dyDescent="0.25">
      <c r="A4" s="28"/>
      <c r="B4" s="28"/>
      <c r="C4" s="28"/>
      <c r="D4" s="28"/>
      <c r="E4" s="30"/>
      <c r="F4" s="30"/>
      <c r="G4" s="28"/>
      <c r="H4" s="28"/>
      <c r="I4" s="28"/>
      <c r="J4" s="28"/>
    </row>
    <row r="5" spans="1:10" ht="15.75" thickBot="1" x14ac:dyDescent="0.3">
      <c r="A5" s="31" t="s">
        <v>29</v>
      </c>
      <c r="B5" s="31"/>
      <c r="C5" s="31"/>
      <c r="D5" s="31"/>
      <c r="E5" s="31" t="s">
        <v>30</v>
      </c>
      <c r="F5" s="32"/>
      <c r="G5" s="140" t="s">
        <v>44</v>
      </c>
      <c r="H5" s="140"/>
      <c r="I5" s="140"/>
      <c r="J5" s="140"/>
    </row>
    <row r="6" spans="1:10" ht="15.75" thickBot="1" x14ac:dyDescent="0.3">
      <c r="A6" s="66" t="s">
        <v>0</v>
      </c>
      <c r="B6" s="70" t="s">
        <v>1</v>
      </c>
      <c r="C6" s="70" t="s">
        <v>2</v>
      </c>
      <c r="D6" s="70" t="s">
        <v>3</v>
      </c>
      <c r="E6" s="70" t="s">
        <v>4</v>
      </c>
      <c r="F6" s="70" t="s">
        <v>5</v>
      </c>
      <c r="G6" s="70" t="s">
        <v>31</v>
      </c>
      <c r="H6" s="70" t="s">
        <v>6</v>
      </c>
      <c r="I6" s="70" t="s">
        <v>7</v>
      </c>
      <c r="J6" s="106" t="s">
        <v>8</v>
      </c>
    </row>
    <row r="7" spans="1:10" x14ac:dyDescent="0.25">
      <c r="A7" s="139" t="s">
        <v>15</v>
      </c>
      <c r="B7" s="124" t="s">
        <v>19</v>
      </c>
      <c r="C7" s="69">
        <v>408</v>
      </c>
      <c r="D7" s="111" t="s">
        <v>41</v>
      </c>
      <c r="E7" s="102">
        <v>250</v>
      </c>
      <c r="F7" s="103">
        <v>74.760000000000005</v>
      </c>
      <c r="G7" s="103">
        <v>237.2</v>
      </c>
      <c r="H7" s="103">
        <v>8.9499999999999993</v>
      </c>
      <c r="I7" s="103">
        <v>13.6</v>
      </c>
      <c r="J7" s="103">
        <v>13.5</v>
      </c>
    </row>
    <row r="8" spans="1:10" x14ac:dyDescent="0.25">
      <c r="A8" s="109"/>
      <c r="B8" s="124" t="s">
        <v>16</v>
      </c>
      <c r="C8" s="69">
        <v>685</v>
      </c>
      <c r="D8" s="111" t="s">
        <v>12</v>
      </c>
      <c r="E8" s="102">
        <v>200</v>
      </c>
      <c r="F8" s="103">
        <v>4.3</v>
      </c>
      <c r="G8" s="103">
        <v>40</v>
      </c>
      <c r="H8" s="103">
        <v>0.53</v>
      </c>
      <c r="I8" s="103">
        <v>0</v>
      </c>
      <c r="J8" s="103">
        <v>9.4700000000000006</v>
      </c>
    </row>
    <row r="9" spans="1:10" x14ac:dyDescent="0.25">
      <c r="A9" s="109"/>
      <c r="B9" s="124" t="s">
        <v>17</v>
      </c>
      <c r="C9" s="69" t="s">
        <v>10</v>
      </c>
      <c r="D9" s="111" t="s">
        <v>11</v>
      </c>
      <c r="E9" s="102">
        <v>40</v>
      </c>
      <c r="F9" s="103">
        <v>5.14</v>
      </c>
      <c r="G9" s="103">
        <v>41.96</v>
      </c>
      <c r="H9" s="103">
        <v>2.2400000000000002</v>
      </c>
      <c r="I9" s="103">
        <v>0.44</v>
      </c>
      <c r="J9" s="103">
        <v>19.760000000000002</v>
      </c>
    </row>
    <row r="10" spans="1:10" x14ac:dyDescent="0.25">
      <c r="A10" s="109"/>
      <c r="B10" s="124"/>
      <c r="C10" s="69"/>
      <c r="D10" s="111"/>
      <c r="E10" s="102"/>
      <c r="F10" s="103"/>
      <c r="G10" s="103"/>
      <c r="H10" s="103"/>
      <c r="I10" s="103"/>
      <c r="J10" s="103"/>
    </row>
    <row r="11" spans="1:10" ht="15.75" thickBot="1" x14ac:dyDescent="0.3">
      <c r="A11" s="110"/>
      <c r="B11" s="128"/>
      <c r="C11" s="52"/>
      <c r="D11" s="115" t="s">
        <v>14</v>
      </c>
      <c r="E11" s="53"/>
      <c r="F11" s="129">
        <v>84.2</v>
      </c>
      <c r="G11" s="129">
        <v>319.16000000000003</v>
      </c>
      <c r="H11" s="129">
        <v>11.72</v>
      </c>
      <c r="I11" s="129">
        <v>14.04</v>
      </c>
      <c r="J11" s="129">
        <v>42.73</v>
      </c>
    </row>
    <row r="12" spans="1:10" x14ac:dyDescent="0.25">
      <c r="A12" s="100" t="s">
        <v>20</v>
      </c>
      <c r="B12" s="104"/>
      <c r="C12" s="138"/>
      <c r="D12" s="97"/>
      <c r="E12" s="123"/>
      <c r="F12" s="93"/>
      <c r="G12" s="93"/>
      <c r="H12" s="93"/>
      <c r="I12" s="93"/>
      <c r="J12" s="136"/>
    </row>
    <row r="13" spans="1:10" x14ac:dyDescent="0.25">
      <c r="A13" s="109" t="s">
        <v>15</v>
      </c>
      <c r="B13" s="124" t="s">
        <v>19</v>
      </c>
      <c r="C13" s="69">
        <v>408</v>
      </c>
      <c r="D13" s="111" t="s">
        <v>41</v>
      </c>
      <c r="E13" s="102">
        <v>200</v>
      </c>
      <c r="F13" s="103">
        <v>59.81</v>
      </c>
      <c r="G13" s="103">
        <v>118.6</v>
      </c>
      <c r="H13" s="103">
        <v>4.4800000000000004</v>
      </c>
      <c r="I13" s="103">
        <v>6.8</v>
      </c>
      <c r="J13" s="103">
        <v>6.75</v>
      </c>
    </row>
    <row r="14" spans="1:10" s="96" customFormat="1" x14ac:dyDescent="0.25">
      <c r="A14" s="109"/>
      <c r="B14" s="124" t="s">
        <v>16</v>
      </c>
      <c r="C14" s="69">
        <v>685</v>
      </c>
      <c r="D14" s="111" t="s">
        <v>12</v>
      </c>
      <c r="E14" s="102">
        <v>200</v>
      </c>
      <c r="F14" s="103">
        <v>4.3</v>
      </c>
      <c r="G14" s="103">
        <v>40</v>
      </c>
      <c r="H14" s="103">
        <v>0.53</v>
      </c>
      <c r="I14" s="103">
        <v>0</v>
      </c>
      <c r="J14" s="103">
        <v>9.4700000000000006</v>
      </c>
    </row>
    <row r="15" spans="1:10" x14ac:dyDescent="0.25">
      <c r="A15" s="109"/>
      <c r="B15" s="124" t="s">
        <v>17</v>
      </c>
      <c r="C15" s="69" t="s">
        <v>10</v>
      </c>
      <c r="D15" s="111" t="s">
        <v>11</v>
      </c>
      <c r="E15" s="102">
        <v>30</v>
      </c>
      <c r="F15" s="103">
        <v>3.95</v>
      </c>
      <c r="G15" s="103">
        <v>76.900000000000006</v>
      </c>
      <c r="H15" s="103">
        <v>0.9</v>
      </c>
      <c r="I15" s="103">
        <v>0.18</v>
      </c>
      <c r="J15" s="103">
        <v>17.71</v>
      </c>
    </row>
    <row r="16" spans="1:10" x14ac:dyDescent="0.25">
      <c r="A16" s="109"/>
      <c r="B16" s="124"/>
      <c r="C16" s="69"/>
      <c r="D16" s="111"/>
      <c r="E16" s="102"/>
      <c r="F16" s="103"/>
      <c r="G16" s="103"/>
      <c r="H16" s="103"/>
      <c r="I16" s="103"/>
      <c r="J16" s="103"/>
    </row>
    <row r="17" spans="1:10" ht="15.75" thickBot="1" x14ac:dyDescent="0.3">
      <c r="A17" s="58"/>
      <c r="B17" s="128"/>
      <c r="C17" s="52"/>
      <c r="D17" s="115" t="s">
        <v>14</v>
      </c>
      <c r="E17" s="53"/>
      <c r="F17" s="129">
        <v>68.06</v>
      </c>
      <c r="G17" s="129">
        <v>235.5</v>
      </c>
      <c r="H17" s="129">
        <v>5.91</v>
      </c>
      <c r="I17" s="129">
        <v>6.98</v>
      </c>
      <c r="J17" s="129">
        <v>33.93</v>
      </c>
    </row>
    <row r="18" spans="1:10" x14ac:dyDescent="0.25">
      <c r="A18" s="95" t="s">
        <v>33</v>
      </c>
      <c r="B18" s="105"/>
      <c r="C18" s="134"/>
      <c r="D18" s="105"/>
      <c r="E18" s="135"/>
      <c r="F18" s="130"/>
      <c r="G18" s="130"/>
      <c r="H18" s="130"/>
      <c r="I18" s="130"/>
      <c r="J18" s="137"/>
    </row>
    <row r="19" spans="1:10" x14ac:dyDescent="0.25">
      <c r="A19" s="145" t="s">
        <v>15</v>
      </c>
      <c r="B19" s="124" t="s">
        <v>19</v>
      </c>
      <c r="C19" s="69">
        <v>408</v>
      </c>
      <c r="D19" s="111" t="s">
        <v>41</v>
      </c>
      <c r="E19" s="132">
        <v>50</v>
      </c>
      <c r="F19" s="131">
        <v>14.95</v>
      </c>
      <c r="G19" s="131">
        <v>118.6</v>
      </c>
      <c r="H19" s="131">
        <v>4.47</v>
      </c>
      <c r="I19" s="131">
        <v>6.8</v>
      </c>
      <c r="J19" s="131">
        <v>6.75</v>
      </c>
    </row>
    <row r="20" spans="1:10" x14ac:dyDescent="0.25">
      <c r="A20" s="109"/>
      <c r="B20" s="124" t="s">
        <v>16</v>
      </c>
      <c r="C20" s="69">
        <v>685</v>
      </c>
      <c r="D20" s="111" t="s">
        <v>12</v>
      </c>
      <c r="E20" s="102">
        <v>200</v>
      </c>
      <c r="F20" s="103"/>
      <c r="G20" s="103"/>
      <c r="H20" s="103"/>
      <c r="I20" s="103"/>
      <c r="J20" s="103"/>
    </row>
    <row r="21" spans="1:10" x14ac:dyDescent="0.25">
      <c r="A21" s="109"/>
      <c r="B21" s="124" t="s">
        <v>17</v>
      </c>
      <c r="C21" s="69" t="s">
        <v>10</v>
      </c>
      <c r="D21" s="111" t="s">
        <v>11</v>
      </c>
      <c r="E21" s="102">
        <v>10</v>
      </c>
      <c r="F21" s="103">
        <v>1.19</v>
      </c>
      <c r="G21" s="103">
        <v>10.49</v>
      </c>
      <c r="H21" s="103">
        <v>0.56000000000000005</v>
      </c>
      <c r="I21" s="103">
        <v>0.11</v>
      </c>
      <c r="J21" s="103">
        <v>4.9400000000000004</v>
      </c>
    </row>
    <row r="22" spans="1:10" x14ac:dyDescent="0.25">
      <c r="A22" s="109"/>
      <c r="B22" s="124"/>
      <c r="C22" s="69"/>
      <c r="D22" s="111"/>
      <c r="E22" s="102"/>
      <c r="F22" s="103"/>
      <c r="G22" s="103"/>
      <c r="H22" s="103"/>
      <c r="I22" s="103"/>
      <c r="J22" s="103"/>
    </row>
    <row r="23" spans="1:10" ht="15.75" thickBot="1" x14ac:dyDescent="0.3">
      <c r="A23" s="110"/>
      <c r="B23" s="128"/>
      <c r="C23" s="52"/>
      <c r="D23" s="115" t="s">
        <v>14</v>
      </c>
      <c r="E23" s="53"/>
      <c r="F23" s="129">
        <v>16.14</v>
      </c>
      <c r="G23" s="129">
        <v>129.09</v>
      </c>
      <c r="H23" s="129">
        <v>5.03</v>
      </c>
      <c r="I23" s="129">
        <v>6.91</v>
      </c>
      <c r="J23" s="129">
        <v>11.69</v>
      </c>
    </row>
    <row r="24" spans="1:10" x14ac:dyDescent="0.25">
      <c r="A24" s="57"/>
    </row>
  </sheetData>
  <mergeCells count="4">
    <mergeCell ref="G5:J5"/>
    <mergeCell ref="G1:J1"/>
    <mergeCell ref="G2:J2"/>
    <mergeCell ref="G3:J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основное меню</vt:lpstr>
      <vt:lpstr>1-4 кл завтрак на сайт</vt:lpstr>
      <vt:lpstr>1-4 кл обед на сайт</vt:lpstr>
      <vt:lpstr>5-9 кл на сайт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cp:revision/>
  <cp:lastPrinted>2022-05-05T13:22:35Z</cp:lastPrinted>
  <dcterms:created xsi:type="dcterms:W3CDTF">2015-06-05T18:19:34Z</dcterms:created>
  <dcterms:modified xsi:type="dcterms:W3CDTF">2022-05-19T09:58:34Z</dcterms:modified>
</cp:coreProperties>
</file>