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 activeTab="3"/>
  </bookViews>
  <sheets>
    <sheet name="основное меню" sheetId="6" r:id="rId1"/>
    <sheet name="1-4 кл завтрак приложение1" sheetId="10" r:id="rId2"/>
    <sheet name="1-4 кл обед приложение2" sheetId="11" r:id="rId3"/>
    <sheet name="5-9 кл приложение3" sheetId="12" r:id="rId4"/>
  </sheets>
  <calcPr calcId="144525"/>
</workbook>
</file>

<file path=xl/calcChain.xml><?xml version="1.0" encoding="utf-8"?>
<calcChain xmlns="http://schemas.openxmlformats.org/spreadsheetml/2006/main">
  <c r="J27" i="6" l="1"/>
  <c r="G27" i="6" l="1"/>
  <c r="H27" i="6"/>
  <c r="I27" i="6"/>
  <c r="F27" i="6"/>
</calcChain>
</file>

<file path=xl/sharedStrings.xml><?xml version="1.0" encoding="utf-8"?>
<sst xmlns="http://schemas.openxmlformats.org/spreadsheetml/2006/main" count="266" uniqueCount="66">
  <si>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</si>
  <si>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</si>
  <si>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</si>
  <si>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</si>
  <si>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</si>
  <si>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</si>
  <si>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</si>
  <si>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</si>
  <si>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</si>
  <si>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</si>
  <si>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</si>
  <si>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</si>
  <si>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ПР</t>
  </si>
  <si>
    <t>Хлеб пшеничный</t>
  </si>
  <si>
    <t>МАСЛО (ПОРЦИЯМИ)</t>
  </si>
  <si>
    <t>Хлеб ржано-пшеничный</t>
  </si>
  <si>
    <t>Каша рисовая с маслом</t>
  </si>
  <si>
    <t>Кофейный напиток</t>
  </si>
  <si>
    <t>1-4 кл</t>
  </si>
  <si>
    <t>Итого:</t>
  </si>
  <si>
    <t>5-9 кл</t>
  </si>
  <si>
    <t>Чай с сахаром</t>
  </si>
  <si>
    <t>150/5</t>
  </si>
  <si>
    <t>132</t>
  </si>
  <si>
    <t>Каша</t>
  </si>
  <si>
    <t>Гастрономия</t>
  </si>
  <si>
    <t>Гор.напиток</t>
  </si>
  <si>
    <t>Хлеб</t>
  </si>
  <si>
    <t>200/5</t>
  </si>
  <si>
    <t>Гарнир</t>
  </si>
  <si>
    <t>Макароны отварные</t>
  </si>
  <si>
    <t>Напиток</t>
  </si>
  <si>
    <t>Закуска</t>
  </si>
  <si>
    <t>Салат из св овощей с м/р</t>
  </si>
  <si>
    <t>Обед</t>
  </si>
  <si>
    <t>1 Блюдо</t>
  </si>
  <si>
    <t>2 Блюдо</t>
  </si>
  <si>
    <t>В том числе за счет бюджета:</t>
  </si>
  <si>
    <t>В том числе за счет родит.доплаты:</t>
  </si>
  <si>
    <t>Салат из св пом и огурцов</t>
  </si>
  <si>
    <t>УТВЕРЖДАЮ</t>
  </si>
  <si>
    <t>СОГЛАСОВАНО</t>
  </si>
  <si>
    <t>Директор ООО "Школьник"</t>
  </si>
  <si>
    <t>______________ Жих.С.А.</t>
  </si>
  <si>
    <t>День №7</t>
  </si>
  <si>
    <t>Пищеблок Мегрегской школьной столовой</t>
  </si>
  <si>
    <t>Директор МКОУ "Мегрегская ООШ"</t>
  </si>
  <si>
    <t>_____________ Архипова О.И</t>
  </si>
  <si>
    <t>Рассольник"Ленинградский"  со сметаной</t>
  </si>
  <si>
    <t>Каллорийность</t>
  </si>
  <si>
    <t>Рассольник  со сметаной</t>
  </si>
  <si>
    <t>19.04.2022г.</t>
  </si>
  <si>
    <t>70,74</t>
  </si>
  <si>
    <t>1,32</t>
  </si>
  <si>
    <t>3,12</t>
  </si>
  <si>
    <t>9,35</t>
  </si>
  <si>
    <t>17.05.2022г.</t>
  </si>
  <si>
    <t>Масло порц</t>
  </si>
  <si>
    <t>Сосиски отв с соусом</t>
  </si>
  <si>
    <t>50/50</t>
  </si>
  <si>
    <t>19,78</t>
  </si>
  <si>
    <t>80/50</t>
  </si>
  <si>
    <t>536</t>
  </si>
  <si>
    <t>150</t>
  </si>
  <si>
    <t>100/50</t>
  </si>
  <si>
    <t>75/50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</si>
</sst>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182">
    <xf numFmtId="0" fontId="0" fillId="0" borderId="0" xfId="0"/>
    <xf numFmtId="2" fontId="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2" fontId="4" fillId="0" borderId="7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2" fillId="0" borderId="6" xfId="0" applyFont="1" applyFill="1" applyBorder="1"/>
    <xf numFmtId="0" fontId="4" fillId="0" borderId="0" xfId="0" applyFont="1" applyBorder="1"/>
    <xf numFmtId="0" fontId="4" fillId="0" borderId="0" xfId="0" applyFont="1" applyAlignment="1">
      <alignment horizontal="left"/>
    </xf>
    <xf numFmtId="2" fontId="5" fillId="0" borderId="6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Protection="1">
      <protection locked="0"/>
    </xf>
    <xf numFmtId="0" fontId="4" fillId="0" borderId="9" xfId="0" applyFont="1" applyBorder="1"/>
    <xf numFmtId="0" fontId="4" fillId="0" borderId="3" xfId="0" applyFont="1" applyBorder="1"/>
    <xf numFmtId="0" fontId="4" fillId="0" borderId="10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right"/>
    </xf>
    <xf numFmtId="0" fontId="4" fillId="0" borderId="9" xfId="0" applyFont="1" applyFill="1" applyBorder="1" applyProtection="1">
      <protection locked="0"/>
    </xf>
    <xf numFmtId="49" fontId="4" fillId="0" borderId="4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/>
    <xf numFmtId="2" fontId="4" fillId="0" borderId="4" xfId="1" applyNumberFormat="1" applyFont="1" applyFill="1" applyBorder="1" applyAlignment="1" applyProtection="1">
      <alignment horizontal="center"/>
      <protection locked="0"/>
    </xf>
    <xf numFmtId="2" fontId="4" fillId="0" borderId="1" xfId="1" applyNumberFormat="1" applyFont="1" applyFill="1" applyBorder="1" applyAlignment="1" applyProtection="1">
      <alignment horizontal="center"/>
      <protection locked="0"/>
    </xf>
    <xf numFmtId="2" fontId="4" fillId="0" borderId="4" xfId="1" applyNumberFormat="1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2" fontId="0" fillId="0" borderId="0" xfId="0" applyNumberFormat="1"/>
    <xf numFmtId="0" fontId="9" fillId="0" borderId="7" xfId="0" applyFont="1" applyFill="1" applyBorder="1" applyAlignment="1">
      <alignment wrapText="1"/>
    </xf>
    <xf numFmtId="0" fontId="2" fillId="0" borderId="9" xfId="0" applyFont="1" applyFill="1" applyBorder="1"/>
    <xf numFmtId="0" fontId="2" fillId="0" borderId="7" xfId="0" applyFont="1" applyFill="1" applyBorder="1" applyAlignment="1">
      <alignment horizontal="right"/>
    </xf>
    <xf numFmtId="0" fontId="0" fillId="0" borderId="24" xfId="0" applyBorder="1"/>
    <xf numFmtId="49" fontId="2" fillId="0" borderId="4" xfId="1" applyNumberFormat="1" applyFont="1" applyFill="1" applyBorder="1" applyAlignment="1">
      <alignment horizontal="right"/>
    </xf>
    <xf numFmtId="49" fontId="2" fillId="0" borderId="4" xfId="1" applyNumberFormat="1" applyFont="1" applyFill="1" applyBorder="1"/>
    <xf numFmtId="49" fontId="4" fillId="0" borderId="4" xfId="1" applyNumberFormat="1" applyFont="1" applyFill="1" applyBorder="1" applyAlignment="1" applyProtection="1">
      <alignment horizontal="center"/>
      <protection locked="0"/>
    </xf>
    <xf numFmtId="2" fontId="2" fillId="0" borderId="4" xfId="2" applyNumberFormat="1" applyFont="1" applyFill="1" applyBorder="1" applyAlignment="1">
      <alignment horizontal="center"/>
    </xf>
    <xf numFmtId="2" fontId="2" fillId="0" borderId="4" xfId="1" applyNumberFormat="1" applyFont="1" applyFill="1" applyBorder="1" applyAlignment="1">
      <alignment horizontal="center"/>
    </xf>
    <xf numFmtId="0" fontId="3" fillId="0" borderId="1" xfId="0" applyFont="1" applyBorder="1"/>
    <xf numFmtId="0" fontId="4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2" fontId="4" fillId="0" borderId="0" xfId="0" applyNumberFormat="1" applyFont="1" applyAlignment="1">
      <alignment horizontal="center"/>
    </xf>
    <xf numFmtId="49" fontId="4" fillId="0" borderId="9" xfId="1" applyNumberFormat="1" applyFont="1" applyFill="1" applyBorder="1" applyProtection="1">
      <protection locked="0"/>
    </xf>
    <xf numFmtId="0" fontId="3" fillId="0" borderId="24" xfId="0" applyFont="1" applyBorder="1"/>
    <xf numFmtId="49" fontId="2" fillId="0" borderId="4" xfId="1" applyNumberFormat="1" applyFont="1" applyFill="1" applyBorder="1" applyAlignment="1">
      <alignment horizontal="center"/>
    </xf>
    <xf numFmtId="0" fontId="4" fillId="0" borderId="11" xfId="0" applyFont="1" applyBorder="1"/>
    <xf numFmtId="0" fontId="2" fillId="0" borderId="6" xfId="0" applyFont="1" applyFill="1" applyBorder="1" applyAlignment="1">
      <alignment horizontal="right"/>
    </xf>
    <xf numFmtId="2" fontId="3" fillId="0" borderId="6" xfId="2" applyNumberFormat="1" applyFont="1" applyFill="1" applyBorder="1" applyAlignment="1">
      <alignment horizontal="center"/>
    </xf>
    <xf numFmtId="1" fontId="3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2" borderId="0" xfId="0" applyFont="1" applyFill="1"/>
    <xf numFmtId="0" fontId="4" fillId="2" borderId="24" xfId="0" applyFont="1" applyFill="1" applyBorder="1"/>
    <xf numFmtId="0" fontId="3" fillId="0" borderId="12" xfId="0" applyFont="1" applyBorder="1"/>
    <xf numFmtId="0" fontId="3" fillId="0" borderId="11" xfId="0" applyFont="1" applyBorder="1"/>
    <xf numFmtId="0" fontId="3" fillId="0" borderId="6" xfId="0" applyFont="1" applyBorder="1"/>
    <xf numFmtId="0" fontId="4" fillId="0" borderId="25" xfId="0" applyFont="1" applyBorder="1"/>
    <xf numFmtId="0" fontId="3" fillId="0" borderId="6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3" fillId="0" borderId="21" xfId="0" applyFont="1" applyBorder="1"/>
    <xf numFmtId="0" fontId="1" fillId="0" borderId="8" xfId="0" applyFont="1" applyBorder="1"/>
    <xf numFmtId="0" fontId="4" fillId="0" borderId="22" xfId="0" applyFont="1" applyBorder="1"/>
    <xf numFmtId="0" fontId="4" fillId="0" borderId="26" xfId="0" applyFont="1" applyBorder="1"/>
    <xf numFmtId="0" fontId="4" fillId="0" borderId="10" xfId="0" applyFont="1" applyBorder="1"/>
    <xf numFmtId="0" fontId="4" fillId="0" borderId="22" xfId="0" applyFont="1" applyBorder="1"/>
    <xf numFmtId="0" fontId="4" fillId="0" borderId="3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4" xfId="0" applyFont="1" applyFill="1" applyBorder="1"/>
    <xf numFmtId="2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0" borderId="7" xfId="1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4" fillId="0" borderId="5" xfId="1" applyNumberFormat="1" applyFont="1" applyFill="1" applyBorder="1" applyAlignment="1" applyProtection="1">
      <alignment horizontal="center"/>
      <protection locked="0"/>
    </xf>
    <xf numFmtId="2" fontId="2" fillId="0" borderId="5" xfId="2" applyNumberFormat="1" applyFont="1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2" fillId="0" borderId="5" xfId="1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2" fillId="0" borderId="18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27" xfId="0" applyFont="1" applyBorder="1"/>
    <xf numFmtId="0" fontId="4" fillId="0" borderId="12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0" fillId="0" borderId="0" xfId="0"/>
    <xf numFmtId="2" fontId="2" fillId="0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/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4" fillId="0" borderId="8" xfId="0" applyFont="1" applyBorder="1"/>
    <xf numFmtId="0" fontId="2" fillId="0" borderId="1" xfId="0" applyFont="1" applyFill="1" applyBorder="1" applyAlignment="1">
      <alignment wrapText="1"/>
    </xf>
    <xf numFmtId="0" fontId="4" fillId="0" borderId="6" xfId="0" applyFont="1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1" xfId="0" applyFont="1" applyFill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Alignment="1" applyProtection="1">
      <alignment horizontal="center"/>
      <protection locked="0"/>
    </xf>
    <xf numFmtId="4" fontId="4" fillId="0" borderId="4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11" xfId="0" applyFont="1" applyFill="1" applyBorder="1" applyProtection="1">
      <protection locked="0"/>
    </xf>
    <xf numFmtId="0" fontId="4" fillId="0" borderId="9" xfId="0" applyFont="1" applyBorder="1"/>
    <xf numFmtId="0" fontId="4" fillId="0" borderId="14" xfId="0" applyFont="1" applyBorder="1"/>
    <xf numFmtId="0" fontId="4" fillId="0" borderId="1" xfId="0" applyFont="1" applyBorder="1" applyAlignment="1">
      <alignment horizontal="right"/>
    </xf>
    <xf numFmtId="0" fontId="3" fillId="0" borderId="0" xfId="0" applyFont="1"/>
    <xf numFmtId="0" fontId="4" fillId="0" borderId="6" xfId="0" applyFont="1" applyBorder="1"/>
    <xf numFmtId="0" fontId="2" fillId="0" borderId="6" xfId="0" applyFont="1" applyFill="1" applyBorder="1"/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0" fillId="0" borderId="8" xfId="0" applyBorder="1"/>
    <xf numFmtId="0" fontId="8" fillId="0" borderId="0" xfId="0" applyFont="1"/>
    <xf numFmtId="0" fontId="5" fillId="0" borderId="6" xfId="0" applyFont="1" applyFill="1" applyBorder="1" applyAlignment="1">
      <alignment wrapText="1"/>
    </xf>
    <xf numFmtId="0" fontId="4" fillId="0" borderId="22" xfId="0" applyFont="1" applyBorder="1"/>
    <xf numFmtId="0" fontId="4" fillId="0" borderId="26" xfId="0" applyFont="1" applyBorder="1"/>
    <xf numFmtId="0" fontId="4" fillId="0" borderId="3" xfId="0" applyFont="1" applyFill="1" applyBorder="1" applyProtection="1">
      <protection locked="0"/>
    </xf>
    <xf numFmtId="0" fontId="5" fillId="0" borderId="6" xfId="0" applyFont="1" applyFill="1" applyBorder="1" applyAlignment="1">
      <alignment horizontal="center"/>
    </xf>
    <xf numFmtId="2" fontId="3" fillId="0" borderId="6" xfId="0" applyNumberFormat="1" applyFont="1" applyFill="1" applyBorder="1"/>
    <xf numFmtId="0" fontId="0" fillId="0" borderId="14" xfId="0" applyBorder="1"/>
    <xf numFmtId="2" fontId="4" fillId="0" borderId="22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2" fontId="5" fillId="0" borderId="6" xfId="0" applyNumberFormat="1" applyFont="1" applyFill="1" applyBorder="1" applyAlignment="1">
      <alignment horizontal="center"/>
    </xf>
    <xf numFmtId="0" fontId="3" fillId="0" borderId="20" xfId="0" applyFont="1" applyBorder="1"/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2" borderId="24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20" xfId="0" applyFont="1" applyBorder="1" applyAlignment="1">
      <alignment horizontal="center"/>
    </xf>
    <xf numFmtId="0" fontId="5" fillId="0" borderId="23" xfId="0" applyFont="1" applyFill="1" applyBorder="1" applyAlignment="1">
      <alignment horizontal="right"/>
    </xf>
    <xf numFmtId="0" fontId="5" fillId="0" borderId="20" xfId="0" applyFont="1" applyFill="1" applyBorder="1" applyAlignment="1">
      <alignment wrapText="1"/>
    </xf>
    <xf numFmtId="0" fontId="5" fillId="0" borderId="20" xfId="0" applyFont="1" applyFill="1" applyBorder="1" applyAlignment="1">
      <alignment horizontal="center"/>
    </xf>
    <xf numFmtId="2" fontId="5" fillId="0" borderId="20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2" fontId="5" fillId="0" borderId="21" xfId="0" applyNumberFormat="1" applyFont="1" applyFill="1" applyBorder="1" applyAlignment="1">
      <alignment horizontal="center"/>
    </xf>
    <xf numFmtId="0" fontId="4" fillId="0" borderId="20" xfId="0" applyFont="1" applyBorder="1"/>
    <xf numFmtId="0" fontId="4" fillId="0" borderId="20" xfId="0" applyFont="1" applyBorder="1" applyAlignment="1">
      <alignment horizontal="center"/>
    </xf>
    <xf numFmtId="0" fontId="3" fillId="0" borderId="23" xfId="0" applyFont="1" applyFill="1" applyBorder="1"/>
    <xf numFmtId="0" fontId="5" fillId="0" borderId="20" xfId="0" applyFont="1" applyFill="1" applyBorder="1"/>
    <xf numFmtId="1" fontId="4" fillId="0" borderId="20" xfId="0" applyNumberFormat="1" applyFont="1" applyFill="1" applyBorder="1" applyAlignment="1" applyProtection="1">
      <alignment horizontal="center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>
      <alignment horizontal="center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Normal="100" workbookViewId="0">
      <selection activeCell="L24" sqref="L24"/>
    </sheetView>
  </sheetViews>
  <sheetFormatPr defaultRowHeight="15" x14ac:dyDescent="0.25"/>
  <cols>
    <col min="1" max="1" width="12.140625" style="3" customWidth="1"/>
    <col min="2" max="2" width="12.7109375" style="3" customWidth="1"/>
    <col min="3" max="3" width="8" style="3" customWidth="1"/>
    <col min="4" max="4" width="39.42578125" style="3" customWidth="1"/>
    <col min="5" max="5" width="10.140625" style="3" customWidth="1"/>
    <col min="6" max="6" width="9.28515625" style="3" bestFit="1" customWidth="1"/>
    <col min="7" max="7" width="15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6" x14ac:dyDescent="0.25">
      <c r="A1" s="57" t="s">
        <v>40</v>
      </c>
      <c r="B1" s="56"/>
      <c r="C1" s="56"/>
      <c r="D1" s="56"/>
      <c r="E1" s="56"/>
      <c r="F1" s="56"/>
      <c r="G1" s="167" t="s">
        <v>41</v>
      </c>
      <c r="H1" s="167"/>
      <c r="I1" s="167"/>
      <c r="J1" s="167"/>
    </row>
    <row r="2" spans="1:16" x14ac:dyDescent="0.25">
      <c r="A2" s="57" t="s">
        <v>42</v>
      </c>
      <c r="B2" s="56"/>
      <c r="C2" s="56"/>
      <c r="D2" s="56"/>
      <c r="E2" s="56"/>
      <c r="F2" s="56"/>
      <c r="G2" s="167" t="s">
        <v>46</v>
      </c>
      <c r="H2" s="167"/>
      <c r="I2" s="167"/>
      <c r="J2" s="167"/>
    </row>
    <row r="3" spans="1:16" x14ac:dyDescent="0.25">
      <c r="A3" s="57" t="s">
        <v>43</v>
      </c>
      <c r="B3" s="56"/>
      <c r="C3" s="56"/>
      <c r="D3" s="56"/>
      <c r="E3" s="56"/>
      <c r="F3" s="56"/>
      <c r="G3" s="167" t="s">
        <v>47</v>
      </c>
      <c r="H3" s="167"/>
      <c r="I3" s="167"/>
      <c r="J3" s="167"/>
    </row>
    <row r="4" spans="1:16" x14ac:dyDescent="0.25">
      <c r="A4" s="56"/>
      <c r="B4" s="56"/>
      <c r="C4" s="56"/>
      <c r="D4" s="56"/>
      <c r="E4" s="58"/>
      <c r="F4" s="58"/>
      <c r="G4" s="56"/>
      <c r="H4" s="56"/>
      <c r="I4" s="56"/>
      <c r="J4" s="56"/>
    </row>
    <row r="5" spans="1:16" ht="16.5" customHeight="1" thickBot="1" x14ac:dyDescent="0.3">
      <c r="A5" s="59" t="s">
        <v>45</v>
      </c>
      <c r="B5" s="59"/>
      <c r="C5" s="59"/>
      <c r="D5" s="59"/>
      <c r="E5" s="59" t="s">
        <v>44</v>
      </c>
      <c r="F5" s="60"/>
      <c r="G5" s="166" t="s">
        <v>56</v>
      </c>
      <c r="H5" s="166"/>
      <c r="I5" s="166"/>
      <c r="J5" s="166"/>
    </row>
    <row r="6" spans="1:16" ht="15.75" thickBot="1" x14ac:dyDescent="0.3">
      <c r="A6" s="79" t="s">
        <v>0</v>
      </c>
      <c r="B6" s="79" t="s">
        <v>1</v>
      </c>
      <c r="C6" s="79" t="s">
        <v>2</v>
      </c>
      <c r="D6" s="79" t="s">
        <v>3</v>
      </c>
      <c r="E6" s="79" t="s">
        <v>4</v>
      </c>
      <c r="F6" s="79" t="s">
        <v>5</v>
      </c>
      <c r="G6" s="79" t="s">
        <v>49</v>
      </c>
      <c r="H6" s="79" t="s">
        <v>6</v>
      </c>
      <c r="I6" s="79" t="s">
        <v>7</v>
      </c>
      <c r="J6" s="80" t="s">
        <v>8</v>
      </c>
    </row>
    <row r="7" spans="1:16" x14ac:dyDescent="0.25">
      <c r="A7" s="149" t="s">
        <v>9</v>
      </c>
      <c r="B7" s="144" t="s">
        <v>24</v>
      </c>
      <c r="C7" s="35">
        <v>311</v>
      </c>
      <c r="D7" s="113" t="s">
        <v>16</v>
      </c>
      <c r="E7" s="114" t="s">
        <v>22</v>
      </c>
      <c r="F7" s="131">
        <v>29.72</v>
      </c>
      <c r="G7" s="155">
        <v>202</v>
      </c>
      <c r="H7" s="155">
        <v>6</v>
      </c>
      <c r="I7" s="155">
        <v>6.8</v>
      </c>
      <c r="J7" s="155">
        <v>29.2</v>
      </c>
    </row>
    <row r="8" spans="1:16" x14ac:dyDescent="0.25">
      <c r="A8" s="149" t="s">
        <v>18</v>
      </c>
      <c r="B8" s="144" t="s">
        <v>25</v>
      </c>
      <c r="C8" s="112">
        <v>63</v>
      </c>
      <c r="D8" s="6" t="s">
        <v>57</v>
      </c>
      <c r="E8" s="7">
        <v>5</v>
      </c>
      <c r="F8" s="128">
        <v>7.58</v>
      </c>
      <c r="G8" s="111">
        <v>38.5</v>
      </c>
      <c r="H8" s="111">
        <v>5.0000000000000001E-3</v>
      </c>
      <c r="I8" s="111">
        <v>4.1500000000000004</v>
      </c>
      <c r="J8" s="111">
        <v>0.03</v>
      </c>
    </row>
    <row r="9" spans="1:16" x14ac:dyDescent="0.25">
      <c r="A9" s="149"/>
      <c r="B9" s="108" t="s">
        <v>26</v>
      </c>
      <c r="C9" s="109">
        <v>958</v>
      </c>
      <c r="D9" s="116" t="s">
        <v>17</v>
      </c>
      <c r="E9" s="110">
        <v>200</v>
      </c>
      <c r="F9" s="128">
        <v>21.53</v>
      </c>
      <c r="G9" s="115">
        <v>123.3</v>
      </c>
      <c r="H9" s="115">
        <v>4.2</v>
      </c>
      <c r="I9" s="115">
        <v>3.4</v>
      </c>
      <c r="J9" s="115">
        <v>18.8</v>
      </c>
    </row>
    <row r="10" spans="1:16" x14ac:dyDescent="0.25">
      <c r="A10" s="149"/>
      <c r="B10" s="108" t="s">
        <v>27</v>
      </c>
      <c r="C10" s="125" t="s">
        <v>12</v>
      </c>
      <c r="D10" s="113" t="s">
        <v>13</v>
      </c>
      <c r="E10" s="114">
        <v>40</v>
      </c>
      <c r="F10" s="130">
        <v>9</v>
      </c>
      <c r="G10" s="117">
        <v>93.53</v>
      </c>
      <c r="H10" s="117">
        <v>3.16</v>
      </c>
      <c r="I10" s="117">
        <v>0.4</v>
      </c>
      <c r="J10" s="117">
        <v>19.32</v>
      </c>
    </row>
    <row r="11" spans="1:16" x14ac:dyDescent="0.25">
      <c r="A11" s="149"/>
      <c r="B11" s="108"/>
      <c r="C11" s="125"/>
      <c r="D11" s="121"/>
      <c r="E11" s="123"/>
      <c r="F11" s="11"/>
      <c r="G11" s="117"/>
      <c r="H11" s="117"/>
      <c r="I11" s="117"/>
      <c r="J11" s="117"/>
    </row>
    <row r="12" spans="1:16" x14ac:dyDescent="0.25">
      <c r="A12" s="149"/>
      <c r="B12" s="12"/>
      <c r="C12" s="108"/>
      <c r="D12" s="118" t="s">
        <v>19</v>
      </c>
      <c r="E12" s="119"/>
      <c r="F12" s="158">
        <v>67.83</v>
      </c>
      <c r="G12" s="157">
        <v>457.33</v>
      </c>
      <c r="H12" s="157">
        <v>13.37</v>
      </c>
      <c r="I12" s="157">
        <v>14.75</v>
      </c>
      <c r="J12" s="157">
        <v>67.349999999999994</v>
      </c>
    </row>
    <row r="13" spans="1:16" ht="15.75" customHeight="1" thickBot="1" x14ac:dyDescent="0.3">
      <c r="A13" s="150"/>
      <c r="B13" s="122"/>
      <c r="C13" s="140"/>
      <c r="D13" s="48"/>
      <c r="E13" s="152"/>
      <c r="F13" s="153"/>
      <c r="G13" s="160"/>
      <c r="H13" s="16"/>
      <c r="I13" s="16"/>
      <c r="J13" s="16"/>
    </row>
    <row r="14" spans="1:16" x14ac:dyDescent="0.25">
      <c r="A14" s="149" t="s">
        <v>34</v>
      </c>
      <c r="B14" s="47" t="s">
        <v>35</v>
      </c>
      <c r="C14" s="38" t="s">
        <v>23</v>
      </c>
      <c r="D14" s="39" t="s">
        <v>48</v>
      </c>
      <c r="E14" s="40" t="s">
        <v>28</v>
      </c>
      <c r="F14" s="86">
        <v>25.71</v>
      </c>
      <c r="G14" s="87">
        <v>94.32</v>
      </c>
      <c r="H14" s="88">
        <v>1.76</v>
      </c>
      <c r="I14" s="89">
        <v>4.16</v>
      </c>
      <c r="J14" s="89">
        <v>12.46</v>
      </c>
      <c r="N14" s="14"/>
    </row>
    <row r="15" spans="1:16" x14ac:dyDescent="0.25">
      <c r="A15" s="149" t="s">
        <v>18</v>
      </c>
      <c r="B15" s="25" t="s">
        <v>36</v>
      </c>
      <c r="C15" s="24">
        <v>536</v>
      </c>
      <c r="D15" s="124" t="s">
        <v>58</v>
      </c>
      <c r="E15" s="26" t="s">
        <v>59</v>
      </c>
      <c r="F15" s="29">
        <v>32.520000000000003</v>
      </c>
      <c r="G15" s="115">
        <v>99.63</v>
      </c>
      <c r="H15" s="115">
        <v>4.16</v>
      </c>
      <c r="I15" s="115">
        <v>8.9600000000000009</v>
      </c>
      <c r="J15" s="115">
        <v>0.6</v>
      </c>
      <c r="N15" s="14"/>
    </row>
    <row r="16" spans="1:16" x14ac:dyDescent="0.25">
      <c r="A16" s="149"/>
      <c r="B16" s="151" t="s">
        <v>29</v>
      </c>
      <c r="C16" s="125">
        <v>516</v>
      </c>
      <c r="D16" s="112" t="s">
        <v>30</v>
      </c>
      <c r="E16" s="23">
        <v>150</v>
      </c>
      <c r="F16" s="30">
        <v>15.43</v>
      </c>
      <c r="G16" s="106">
        <v>201.9</v>
      </c>
      <c r="H16" s="106">
        <v>5.0999999999999996</v>
      </c>
      <c r="I16" s="106">
        <v>7.5</v>
      </c>
      <c r="J16" s="106">
        <v>28.5</v>
      </c>
      <c r="M16" s="14"/>
      <c r="P16" s="15"/>
    </row>
    <row r="17" spans="1:17" x14ac:dyDescent="0.25">
      <c r="A17" s="149"/>
      <c r="B17" s="135" t="s">
        <v>26</v>
      </c>
      <c r="C17" s="24">
        <v>685</v>
      </c>
      <c r="D17" s="113" t="s">
        <v>21</v>
      </c>
      <c r="E17" s="114">
        <v>200</v>
      </c>
      <c r="F17" s="31">
        <v>4.3</v>
      </c>
      <c r="G17" s="115">
        <v>40</v>
      </c>
      <c r="H17" s="115">
        <v>0.53</v>
      </c>
      <c r="I17" s="115">
        <v>0</v>
      </c>
      <c r="J17" s="115">
        <v>9.4700000000000006</v>
      </c>
    </row>
    <row r="18" spans="1:17" ht="15.75" customHeight="1" x14ac:dyDescent="0.25">
      <c r="A18" s="149"/>
      <c r="B18" s="133" t="s">
        <v>27</v>
      </c>
      <c r="C18" s="125" t="s">
        <v>12</v>
      </c>
      <c r="D18" s="121" t="s">
        <v>15</v>
      </c>
      <c r="E18" s="123">
        <v>40</v>
      </c>
      <c r="F18" s="32">
        <v>5.14</v>
      </c>
      <c r="G18" s="106">
        <v>41.96</v>
      </c>
      <c r="H18" s="106">
        <v>2.2400000000000002</v>
      </c>
      <c r="I18" s="106">
        <v>0.44</v>
      </c>
      <c r="J18" s="106">
        <v>19.760000000000002</v>
      </c>
      <c r="Q18" s="14"/>
    </row>
    <row r="19" spans="1:17" s="76" customFormat="1" ht="15.75" customHeight="1" x14ac:dyDescent="0.25">
      <c r="A19" s="149"/>
      <c r="B19" s="72"/>
      <c r="C19" s="36"/>
      <c r="D19" s="6"/>
      <c r="E19" s="7"/>
      <c r="F19" s="84"/>
      <c r="G19" s="85"/>
      <c r="H19" s="85"/>
      <c r="I19" s="85"/>
      <c r="J19" s="85"/>
      <c r="Q19" s="77"/>
    </row>
    <row r="20" spans="1:17" ht="15.75" thickBot="1" x14ac:dyDescent="0.3">
      <c r="A20" s="150"/>
      <c r="B20" s="50"/>
      <c r="C20" s="51"/>
      <c r="D20" s="148" t="s">
        <v>19</v>
      </c>
      <c r="E20" s="152"/>
      <c r="F20" s="52">
        <v>83.1</v>
      </c>
      <c r="G20" s="160">
        <v>477.81</v>
      </c>
      <c r="H20" s="160">
        <v>13.79</v>
      </c>
      <c r="I20" s="160">
        <v>21.06</v>
      </c>
      <c r="J20" s="160">
        <v>70.790000000000006</v>
      </c>
    </row>
    <row r="21" spans="1:17" x14ac:dyDescent="0.25">
      <c r="A21" s="73"/>
      <c r="B21" s="25" t="s">
        <v>10</v>
      </c>
      <c r="C21" s="38" t="s">
        <v>23</v>
      </c>
      <c r="D21" s="39" t="s">
        <v>48</v>
      </c>
      <c r="E21" s="40" t="s">
        <v>22</v>
      </c>
      <c r="F21" s="40" t="s">
        <v>60</v>
      </c>
      <c r="G21" s="49" t="s">
        <v>52</v>
      </c>
      <c r="H21" s="49" t="s">
        <v>53</v>
      </c>
      <c r="I21" s="49" t="s">
        <v>54</v>
      </c>
      <c r="J21" s="49" t="s">
        <v>55</v>
      </c>
    </row>
    <row r="22" spans="1:17" x14ac:dyDescent="0.25">
      <c r="A22" s="73" t="s">
        <v>20</v>
      </c>
      <c r="B22" s="74" t="s">
        <v>11</v>
      </c>
      <c r="C22" s="24">
        <v>536</v>
      </c>
      <c r="D22" s="124" t="s">
        <v>58</v>
      </c>
      <c r="E22" s="26" t="s">
        <v>59</v>
      </c>
      <c r="F22" s="29">
        <v>32.520000000000003</v>
      </c>
      <c r="G22" s="115">
        <v>99.63</v>
      </c>
      <c r="H22" s="115">
        <v>4.16</v>
      </c>
      <c r="I22" s="115">
        <v>8.9600000000000009</v>
      </c>
      <c r="J22" s="115">
        <v>0.6</v>
      </c>
    </row>
    <row r="23" spans="1:17" x14ac:dyDescent="0.25">
      <c r="A23" s="70"/>
      <c r="B23" s="18" t="s">
        <v>29</v>
      </c>
      <c r="C23" s="125">
        <v>516</v>
      </c>
      <c r="D23" s="112" t="s">
        <v>30</v>
      </c>
      <c r="E23" s="23">
        <v>125</v>
      </c>
      <c r="F23" s="30">
        <v>12.86</v>
      </c>
      <c r="G23" s="75">
        <v>168.25</v>
      </c>
      <c r="H23" s="75">
        <v>4.25</v>
      </c>
      <c r="I23" s="75">
        <v>6.25</v>
      </c>
      <c r="J23" s="75">
        <v>23.75</v>
      </c>
    </row>
    <row r="24" spans="1:17" x14ac:dyDescent="0.25">
      <c r="A24" s="70"/>
      <c r="B24" s="19" t="s">
        <v>26</v>
      </c>
      <c r="C24" s="24">
        <v>685</v>
      </c>
      <c r="D24" s="113" t="s">
        <v>21</v>
      </c>
      <c r="E24" s="9">
        <v>200</v>
      </c>
      <c r="F24" s="17">
        <v>4.3</v>
      </c>
      <c r="G24" s="8">
        <v>40</v>
      </c>
      <c r="H24" s="8">
        <v>0.53</v>
      </c>
      <c r="I24" s="8">
        <v>0</v>
      </c>
      <c r="J24" s="8">
        <v>9.4700000000000006</v>
      </c>
    </row>
    <row r="25" spans="1:17" x14ac:dyDescent="0.25">
      <c r="A25" s="70"/>
      <c r="B25" s="20" t="s">
        <v>27</v>
      </c>
      <c r="C25" s="125" t="s">
        <v>12</v>
      </c>
      <c r="D25" s="121" t="s">
        <v>15</v>
      </c>
      <c r="E25" s="5">
        <v>40</v>
      </c>
      <c r="F25" s="2">
        <v>3.86</v>
      </c>
      <c r="G25" s="1">
        <v>41.96</v>
      </c>
      <c r="H25" s="1">
        <v>2.2400000000000002</v>
      </c>
      <c r="I25" s="1">
        <v>0.44</v>
      </c>
      <c r="J25" s="1">
        <v>19.760000000000002</v>
      </c>
    </row>
    <row r="26" spans="1:17" x14ac:dyDescent="0.25">
      <c r="A26" s="70"/>
      <c r="B26" s="21"/>
      <c r="C26" s="10"/>
      <c r="D26" s="4"/>
      <c r="E26" s="5"/>
      <c r="F26" s="27"/>
      <c r="G26" s="28"/>
      <c r="H26" s="28"/>
      <c r="I26" s="28"/>
      <c r="J26" s="28"/>
    </row>
    <row r="27" spans="1:17" ht="15.75" thickBot="1" x14ac:dyDescent="0.3">
      <c r="A27" s="71"/>
      <c r="B27" s="22"/>
      <c r="C27" s="13"/>
      <c r="D27" s="148" t="s">
        <v>19</v>
      </c>
      <c r="E27" s="53"/>
      <c r="F27" s="54">
        <f>F21+F22+F23+F24+F25</f>
        <v>73.319999999999993</v>
      </c>
      <c r="G27" s="54">
        <f>SUM(G22:G26)</f>
        <v>349.84</v>
      </c>
      <c r="H27" s="54">
        <f>SUM(H22:H26)</f>
        <v>11.18</v>
      </c>
      <c r="I27" s="54">
        <f>SUM(I22:I26)</f>
        <v>15.65</v>
      </c>
      <c r="J27" s="54">
        <f>SUM(J22:J26)</f>
        <v>53.58</v>
      </c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O19" sqref="O19"/>
    </sheetView>
  </sheetViews>
  <sheetFormatPr defaultRowHeight="15" x14ac:dyDescent="0.25"/>
  <cols>
    <col min="1" max="1" width="11.7109375" customWidth="1"/>
    <col min="2" max="2" width="13" customWidth="1"/>
    <col min="4" max="4" width="25.85546875" customWidth="1"/>
    <col min="6" max="6" width="12.7109375" customWidth="1"/>
    <col min="7" max="7" width="13.28515625" customWidth="1"/>
    <col min="10" max="10" width="10" customWidth="1"/>
  </cols>
  <sheetData>
    <row r="1" spans="1:10" x14ac:dyDescent="0.25">
      <c r="A1" s="57" t="s">
        <v>40</v>
      </c>
      <c r="B1" s="56"/>
      <c r="C1" s="56"/>
      <c r="D1" s="56"/>
      <c r="E1" s="56"/>
      <c r="F1" s="56"/>
      <c r="G1" s="167" t="s">
        <v>41</v>
      </c>
      <c r="H1" s="167"/>
      <c r="I1" s="167"/>
      <c r="J1" s="167"/>
    </row>
    <row r="2" spans="1:10" x14ac:dyDescent="0.25">
      <c r="A2" s="57" t="s">
        <v>42</v>
      </c>
      <c r="B2" s="56"/>
      <c r="C2" s="56"/>
      <c r="D2" s="56"/>
      <c r="E2" s="56"/>
      <c r="F2" s="56"/>
      <c r="G2" s="167" t="s">
        <v>46</v>
      </c>
      <c r="H2" s="167"/>
      <c r="I2" s="167"/>
      <c r="J2" s="167"/>
    </row>
    <row r="3" spans="1:10" x14ac:dyDescent="0.25">
      <c r="A3" s="57" t="s">
        <v>43</v>
      </c>
      <c r="B3" s="56"/>
      <c r="C3" s="56"/>
      <c r="D3" s="56"/>
      <c r="E3" s="56"/>
      <c r="F3" s="56"/>
      <c r="G3" s="167" t="s">
        <v>47</v>
      </c>
      <c r="H3" s="167"/>
      <c r="I3" s="167"/>
      <c r="J3" s="167"/>
    </row>
    <row r="4" spans="1:10" x14ac:dyDescent="0.25">
      <c r="A4" s="56"/>
      <c r="B4" s="56"/>
      <c r="C4" s="56"/>
      <c r="D4" s="56"/>
      <c r="E4" s="58"/>
      <c r="F4" s="58"/>
      <c r="G4" s="56"/>
      <c r="H4" s="56"/>
      <c r="I4" s="56"/>
      <c r="J4" s="56"/>
    </row>
    <row r="5" spans="1:10" ht="15.75" thickBot="1" x14ac:dyDescent="0.3">
      <c r="A5" s="59" t="s">
        <v>45</v>
      </c>
      <c r="B5" s="59"/>
      <c r="C5" s="59"/>
      <c r="D5" s="59"/>
      <c r="E5" s="59" t="s">
        <v>44</v>
      </c>
      <c r="F5" s="60"/>
      <c r="G5" s="166" t="s">
        <v>56</v>
      </c>
      <c r="H5" s="166"/>
      <c r="I5" s="166"/>
      <c r="J5" s="166"/>
    </row>
    <row r="6" spans="1:10" ht="15.75" thickBot="1" x14ac:dyDescent="0.3">
      <c r="A6" s="78" t="s">
        <v>0</v>
      </c>
      <c r="B6" s="79" t="s">
        <v>1</v>
      </c>
      <c r="C6" s="79" t="s">
        <v>2</v>
      </c>
      <c r="D6" s="79" t="s">
        <v>3</v>
      </c>
      <c r="E6" s="79" t="s">
        <v>4</v>
      </c>
      <c r="F6" s="79" t="s">
        <v>5</v>
      </c>
      <c r="G6" s="79" t="s">
        <v>49</v>
      </c>
      <c r="H6" s="79" t="s">
        <v>6</v>
      </c>
      <c r="I6" s="79" t="s">
        <v>7</v>
      </c>
      <c r="J6" s="80" t="s">
        <v>8</v>
      </c>
    </row>
    <row r="7" spans="1:10" x14ac:dyDescent="0.25">
      <c r="A7" s="100" t="s">
        <v>9</v>
      </c>
      <c r="B7" s="25" t="s">
        <v>24</v>
      </c>
      <c r="C7" s="81">
        <v>311</v>
      </c>
      <c r="D7" s="113" t="s">
        <v>16</v>
      </c>
      <c r="E7" s="114" t="s">
        <v>22</v>
      </c>
      <c r="F7" s="131">
        <v>29.72</v>
      </c>
      <c r="G7" s="132">
        <v>202</v>
      </c>
      <c r="H7" s="90">
        <v>6</v>
      </c>
      <c r="I7" s="90">
        <v>6.8</v>
      </c>
      <c r="J7" s="181">
        <v>29.2</v>
      </c>
    </row>
    <row r="8" spans="1:10" x14ac:dyDescent="0.25">
      <c r="A8" s="120" t="s">
        <v>18</v>
      </c>
      <c r="B8" s="25" t="s">
        <v>25</v>
      </c>
      <c r="C8" s="24">
        <v>96</v>
      </c>
      <c r="D8" s="124" t="s">
        <v>14</v>
      </c>
      <c r="E8" s="55">
        <v>10</v>
      </c>
      <c r="F8" s="131">
        <v>15.17</v>
      </c>
      <c r="G8" s="114">
        <v>77</v>
      </c>
      <c r="H8" s="114">
        <v>0.01</v>
      </c>
      <c r="I8" s="114">
        <v>8.3000000000000007</v>
      </c>
      <c r="J8" s="123">
        <v>0.06</v>
      </c>
    </row>
    <row r="9" spans="1:10" ht="15.75" customHeight="1" x14ac:dyDescent="0.25">
      <c r="A9" s="120"/>
      <c r="B9" s="133" t="s">
        <v>26</v>
      </c>
      <c r="C9" s="125">
        <v>958</v>
      </c>
      <c r="D9" s="121" t="s">
        <v>17</v>
      </c>
      <c r="E9" s="123">
        <v>200</v>
      </c>
      <c r="F9" s="117">
        <v>21.53</v>
      </c>
      <c r="G9" s="106">
        <v>123.3</v>
      </c>
      <c r="H9" s="106">
        <v>4.2</v>
      </c>
      <c r="I9" s="106">
        <v>3.4</v>
      </c>
      <c r="J9" s="106">
        <v>18.8</v>
      </c>
    </row>
    <row r="10" spans="1:10" ht="16.5" customHeight="1" x14ac:dyDescent="0.25">
      <c r="A10" s="120"/>
      <c r="B10" s="133" t="s">
        <v>27</v>
      </c>
      <c r="C10" s="125" t="s">
        <v>12</v>
      </c>
      <c r="D10" s="121" t="s">
        <v>13</v>
      </c>
      <c r="E10" s="123">
        <v>40</v>
      </c>
      <c r="F10" s="117">
        <v>9</v>
      </c>
      <c r="G10" s="106">
        <v>93.53</v>
      </c>
      <c r="H10" s="106">
        <v>3.16</v>
      </c>
      <c r="I10" s="106">
        <v>0.4</v>
      </c>
      <c r="J10" s="106">
        <v>19.32</v>
      </c>
    </row>
    <row r="11" spans="1:10" x14ac:dyDescent="0.25">
      <c r="A11" s="120"/>
      <c r="B11" s="133"/>
      <c r="C11" s="108"/>
      <c r="D11" s="108"/>
      <c r="E11" s="127"/>
      <c r="F11" s="129"/>
      <c r="G11" s="127"/>
      <c r="H11" s="129"/>
      <c r="I11" s="127"/>
      <c r="J11" s="127"/>
    </row>
    <row r="12" spans="1:10" ht="15.75" thickBot="1" x14ac:dyDescent="0.3">
      <c r="A12" s="136"/>
      <c r="B12" s="134"/>
      <c r="C12" s="140"/>
      <c r="D12" s="148" t="s">
        <v>19</v>
      </c>
      <c r="E12" s="152"/>
      <c r="F12" s="164">
        <v>75.42</v>
      </c>
      <c r="G12" s="160">
        <v>495.83</v>
      </c>
      <c r="H12" s="160">
        <v>13.37</v>
      </c>
      <c r="I12" s="160">
        <v>18.899999999999999</v>
      </c>
      <c r="J12" s="160">
        <v>67.38</v>
      </c>
    </row>
    <row r="13" spans="1:10" x14ac:dyDescent="0.25">
      <c r="A13" s="138" t="s">
        <v>37</v>
      </c>
      <c r="B13" s="161"/>
      <c r="C13" s="161"/>
      <c r="D13" s="175"/>
      <c r="E13" s="176"/>
      <c r="F13" s="176"/>
      <c r="G13" s="176"/>
      <c r="H13" s="176"/>
      <c r="I13" s="176"/>
      <c r="J13" s="165"/>
    </row>
    <row r="14" spans="1:10" x14ac:dyDescent="0.25">
      <c r="A14" s="120" t="s">
        <v>9</v>
      </c>
      <c r="B14" s="135" t="s">
        <v>24</v>
      </c>
      <c r="C14" s="35">
        <v>311</v>
      </c>
      <c r="D14" s="113" t="s">
        <v>16</v>
      </c>
      <c r="E14" s="114" t="s">
        <v>22</v>
      </c>
      <c r="F14" s="131">
        <v>29.72</v>
      </c>
      <c r="G14" s="155">
        <v>202</v>
      </c>
      <c r="H14" s="155">
        <v>6</v>
      </c>
      <c r="I14" s="155">
        <v>6.8</v>
      </c>
      <c r="J14" s="155">
        <v>29.2</v>
      </c>
    </row>
    <row r="15" spans="1:10" ht="15.75" customHeight="1" x14ac:dyDescent="0.25">
      <c r="A15" s="120" t="s">
        <v>18</v>
      </c>
      <c r="B15" s="135" t="s">
        <v>25</v>
      </c>
      <c r="C15" s="112">
        <v>63</v>
      </c>
      <c r="D15" s="6" t="s">
        <v>57</v>
      </c>
      <c r="E15" s="7">
        <v>5</v>
      </c>
      <c r="F15" s="128">
        <v>7.58</v>
      </c>
      <c r="G15" s="111">
        <v>38.5</v>
      </c>
      <c r="H15" s="111">
        <v>5.0000000000000001E-3</v>
      </c>
      <c r="I15" s="111">
        <v>4.1500000000000004</v>
      </c>
      <c r="J15" s="111">
        <v>0.03</v>
      </c>
    </row>
    <row r="16" spans="1:10" x14ac:dyDescent="0.25">
      <c r="A16" s="101"/>
      <c r="B16" s="133" t="s">
        <v>26</v>
      </c>
      <c r="C16" s="109">
        <v>958</v>
      </c>
      <c r="D16" s="116" t="s">
        <v>17</v>
      </c>
      <c r="E16" s="110">
        <v>200</v>
      </c>
      <c r="F16" s="128">
        <v>21.53</v>
      </c>
      <c r="G16" s="115">
        <v>123.3</v>
      </c>
      <c r="H16" s="115">
        <v>4.2</v>
      </c>
      <c r="I16" s="115">
        <v>3.4</v>
      </c>
      <c r="J16" s="115">
        <v>18.8</v>
      </c>
    </row>
    <row r="17" spans="1:10" x14ac:dyDescent="0.25">
      <c r="A17" s="101"/>
      <c r="B17" s="133" t="s">
        <v>27</v>
      </c>
      <c r="C17" s="125" t="s">
        <v>12</v>
      </c>
      <c r="D17" s="113" t="s">
        <v>13</v>
      </c>
      <c r="E17" s="114">
        <v>40</v>
      </c>
      <c r="F17" s="130">
        <v>9</v>
      </c>
      <c r="G17" s="117">
        <v>93.53</v>
      </c>
      <c r="H17" s="117">
        <v>3.16</v>
      </c>
      <c r="I17" s="117">
        <v>0.4</v>
      </c>
      <c r="J17" s="117">
        <v>19.32</v>
      </c>
    </row>
    <row r="18" spans="1:10" x14ac:dyDescent="0.25">
      <c r="A18" s="101"/>
      <c r="B18" s="133"/>
      <c r="C18" s="125"/>
      <c r="D18" s="121"/>
      <c r="E18" s="123"/>
      <c r="F18" s="11"/>
      <c r="G18" s="117"/>
      <c r="H18" s="117"/>
      <c r="I18" s="117"/>
      <c r="J18" s="117"/>
    </row>
    <row r="19" spans="1:10" x14ac:dyDescent="0.25">
      <c r="A19" s="101"/>
      <c r="B19" s="151"/>
      <c r="C19" s="108"/>
      <c r="D19" s="118" t="s">
        <v>19</v>
      </c>
      <c r="E19" s="119"/>
      <c r="F19" s="158">
        <v>67.83</v>
      </c>
      <c r="G19" s="157">
        <v>457.33</v>
      </c>
      <c r="H19" s="157">
        <v>13.37</v>
      </c>
      <c r="I19" s="157">
        <v>14.75</v>
      </c>
      <c r="J19" s="157">
        <v>67.349999999999994</v>
      </c>
    </row>
    <row r="20" spans="1:10" ht="15.75" thickBot="1" x14ac:dyDescent="0.3">
      <c r="A20" s="136"/>
      <c r="B20" s="134"/>
      <c r="C20" s="140"/>
      <c r="D20" s="48"/>
      <c r="E20" s="152"/>
      <c r="F20" s="82"/>
      <c r="G20" s="160"/>
      <c r="H20" s="160"/>
      <c r="I20" s="160"/>
      <c r="J20" s="160"/>
    </row>
    <row r="21" spans="1:10" x14ac:dyDescent="0.25">
      <c r="A21" s="61" t="s">
        <v>38</v>
      </c>
      <c r="B21" s="177"/>
      <c r="C21" s="178"/>
      <c r="D21" s="170"/>
      <c r="E21" s="179"/>
      <c r="F21" s="180"/>
      <c r="G21" s="172"/>
      <c r="H21" s="172"/>
      <c r="I21" s="172"/>
      <c r="J21" s="174"/>
    </row>
    <row r="22" spans="1:10" x14ac:dyDescent="0.25">
      <c r="A22" s="107" t="s">
        <v>9</v>
      </c>
      <c r="B22" s="144" t="s">
        <v>24</v>
      </c>
      <c r="C22" s="144">
        <v>311</v>
      </c>
      <c r="D22" s="144" t="s">
        <v>16</v>
      </c>
      <c r="E22" s="126" t="s">
        <v>22</v>
      </c>
      <c r="F22" s="126"/>
      <c r="G22" s="126"/>
      <c r="H22" s="126"/>
      <c r="I22" s="126"/>
      <c r="J22" s="126"/>
    </row>
    <row r="23" spans="1:10" x14ac:dyDescent="0.25">
      <c r="A23" s="120"/>
      <c r="B23" s="144" t="s">
        <v>25</v>
      </c>
      <c r="C23" s="112">
        <v>96</v>
      </c>
      <c r="D23" s="34" t="s">
        <v>14</v>
      </c>
      <c r="E23" s="23">
        <v>5</v>
      </c>
      <c r="F23" s="130">
        <v>7.58</v>
      </c>
      <c r="G23" s="123">
        <v>38.5</v>
      </c>
      <c r="H23" s="91">
        <v>5.0000000000000001E-3</v>
      </c>
      <c r="I23" s="92">
        <v>4.1500000000000004</v>
      </c>
      <c r="J23" s="93">
        <v>0.03</v>
      </c>
    </row>
    <row r="24" spans="1:10" x14ac:dyDescent="0.25">
      <c r="A24" s="120"/>
      <c r="B24" s="108" t="s">
        <v>26</v>
      </c>
      <c r="C24" s="109">
        <v>958</v>
      </c>
      <c r="D24" s="116" t="s">
        <v>17</v>
      </c>
      <c r="E24" s="123">
        <v>200</v>
      </c>
      <c r="F24" s="117"/>
      <c r="G24" s="106"/>
      <c r="H24" s="94"/>
      <c r="I24" s="95"/>
      <c r="J24" s="96"/>
    </row>
    <row r="25" spans="1:10" x14ac:dyDescent="0.25">
      <c r="A25" s="120"/>
      <c r="B25" s="108" t="s">
        <v>27</v>
      </c>
      <c r="C25" s="125" t="s">
        <v>12</v>
      </c>
      <c r="D25" s="113" t="s">
        <v>13</v>
      </c>
      <c r="E25" s="123">
        <v>40</v>
      </c>
      <c r="F25" s="117"/>
      <c r="G25" s="106"/>
      <c r="H25" s="106"/>
      <c r="I25" s="106"/>
      <c r="J25" s="106"/>
    </row>
    <row r="26" spans="1:10" x14ac:dyDescent="0.25">
      <c r="A26" s="120"/>
      <c r="B26" s="108"/>
      <c r="C26" s="125"/>
      <c r="D26" s="121"/>
      <c r="E26" s="123"/>
      <c r="F26" s="117"/>
      <c r="G26" s="106"/>
      <c r="H26" s="106"/>
      <c r="I26" s="106"/>
      <c r="J26" s="106"/>
    </row>
    <row r="27" spans="1:10" ht="15.75" thickBot="1" x14ac:dyDescent="0.3">
      <c r="A27" s="136"/>
      <c r="B27" s="139"/>
      <c r="C27" s="50"/>
      <c r="D27" s="62" t="s">
        <v>19</v>
      </c>
      <c r="E27" s="65"/>
      <c r="F27" s="83">
        <v>7.58</v>
      </c>
      <c r="G27" s="65">
        <v>38.5</v>
      </c>
      <c r="H27" s="97">
        <v>0.01</v>
      </c>
      <c r="I27" s="98">
        <v>4.1500000000000004</v>
      </c>
      <c r="J27" s="99">
        <v>0.03</v>
      </c>
    </row>
  </sheetData>
  <mergeCells count="4">
    <mergeCell ref="G1:J1"/>
    <mergeCell ref="G2:J2"/>
    <mergeCell ref="G3:J3"/>
    <mergeCell ref="G5:J5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N19" sqref="N19"/>
    </sheetView>
  </sheetViews>
  <sheetFormatPr defaultRowHeight="15" x14ac:dyDescent="0.25"/>
  <cols>
    <col min="1" max="1" width="11.85546875" customWidth="1"/>
    <col min="2" max="2" width="10.85546875" customWidth="1"/>
    <col min="4" max="4" width="38.85546875" customWidth="1"/>
    <col min="7" max="7" width="14" customWidth="1"/>
    <col min="10" max="10" width="12.28515625" customWidth="1"/>
  </cols>
  <sheetData>
    <row r="1" spans="1:10" x14ac:dyDescent="0.25">
      <c r="A1" s="57" t="s">
        <v>40</v>
      </c>
      <c r="B1" s="56"/>
      <c r="C1" s="56"/>
      <c r="D1" s="56"/>
      <c r="E1" s="56"/>
      <c r="F1" s="56"/>
      <c r="G1" s="167" t="s">
        <v>41</v>
      </c>
      <c r="H1" s="167"/>
      <c r="I1" s="167"/>
      <c r="J1" s="167"/>
    </row>
    <row r="2" spans="1:10" x14ac:dyDescent="0.25">
      <c r="A2" s="57" t="s">
        <v>42</v>
      </c>
      <c r="B2" s="56"/>
      <c r="C2" s="56"/>
      <c r="D2" s="56"/>
      <c r="E2" s="56"/>
      <c r="F2" s="56"/>
      <c r="G2" s="167" t="s">
        <v>46</v>
      </c>
      <c r="H2" s="167"/>
      <c r="I2" s="167"/>
      <c r="J2" s="167"/>
    </row>
    <row r="3" spans="1:10" x14ac:dyDescent="0.25">
      <c r="A3" s="57" t="s">
        <v>43</v>
      </c>
      <c r="B3" s="56"/>
      <c r="C3" s="56"/>
      <c r="D3" s="56"/>
      <c r="E3" s="56"/>
      <c r="F3" s="56"/>
      <c r="G3" s="167" t="s">
        <v>47</v>
      </c>
      <c r="H3" s="167"/>
      <c r="I3" s="167"/>
      <c r="J3" s="167"/>
    </row>
    <row r="4" spans="1:10" x14ac:dyDescent="0.25">
      <c r="A4" s="56"/>
      <c r="B4" s="56"/>
      <c r="C4" s="56"/>
      <c r="D4" s="56"/>
      <c r="E4" s="58"/>
      <c r="F4" s="58"/>
      <c r="G4" s="56"/>
      <c r="H4" s="56"/>
      <c r="I4" s="56"/>
      <c r="J4" s="56"/>
    </row>
    <row r="5" spans="1:10" ht="15.75" thickBot="1" x14ac:dyDescent="0.3">
      <c r="A5" s="59" t="s">
        <v>45</v>
      </c>
      <c r="B5" s="59"/>
      <c r="C5" s="59"/>
      <c r="D5" s="59"/>
      <c r="E5" s="59" t="s">
        <v>44</v>
      </c>
      <c r="F5" s="60"/>
      <c r="G5" s="166" t="s">
        <v>51</v>
      </c>
      <c r="H5" s="166"/>
      <c r="I5" s="166"/>
      <c r="J5" s="166"/>
    </row>
    <row r="6" spans="1:10" ht="15.75" thickBot="1" x14ac:dyDescent="0.3">
      <c r="A6" s="78" t="s">
        <v>0</v>
      </c>
      <c r="B6" s="79" t="s">
        <v>1</v>
      </c>
      <c r="C6" s="79" t="s">
        <v>2</v>
      </c>
      <c r="D6" s="79" t="s">
        <v>3</v>
      </c>
      <c r="E6" s="79" t="s">
        <v>4</v>
      </c>
      <c r="F6" s="79" t="s">
        <v>5</v>
      </c>
      <c r="G6" s="79" t="s">
        <v>49</v>
      </c>
      <c r="H6" s="79" t="s">
        <v>6</v>
      </c>
      <c r="I6" s="79" t="s">
        <v>7</v>
      </c>
      <c r="J6" s="79" t="s">
        <v>8</v>
      </c>
    </row>
    <row r="7" spans="1:10" x14ac:dyDescent="0.25">
      <c r="A7" s="105"/>
      <c r="B7" s="144" t="s">
        <v>32</v>
      </c>
      <c r="C7" s="162">
        <v>40</v>
      </c>
      <c r="D7" s="144" t="s">
        <v>33</v>
      </c>
      <c r="E7" s="126">
        <v>60</v>
      </c>
      <c r="F7" s="126">
        <v>12.74</v>
      </c>
      <c r="G7" s="126">
        <v>70.41</v>
      </c>
      <c r="H7" s="126">
        <v>0.56000000000000005</v>
      </c>
      <c r="I7" s="126">
        <v>3.68</v>
      </c>
      <c r="J7" s="145">
        <v>2.87</v>
      </c>
    </row>
    <row r="8" spans="1:10" x14ac:dyDescent="0.25">
      <c r="A8" s="105" t="s">
        <v>34</v>
      </c>
      <c r="B8" s="108" t="s">
        <v>35</v>
      </c>
      <c r="C8" s="137">
        <v>132</v>
      </c>
      <c r="D8" s="108" t="s">
        <v>48</v>
      </c>
      <c r="E8" s="127" t="s">
        <v>28</v>
      </c>
      <c r="F8" s="127">
        <v>25.71</v>
      </c>
      <c r="G8" s="127">
        <v>94.32</v>
      </c>
      <c r="H8" s="127">
        <v>1.76</v>
      </c>
      <c r="I8" s="127">
        <v>4.16</v>
      </c>
      <c r="J8" s="127">
        <v>12.46</v>
      </c>
    </row>
    <row r="9" spans="1:10" x14ac:dyDescent="0.25">
      <c r="A9" s="105" t="s">
        <v>18</v>
      </c>
      <c r="B9" s="108" t="s">
        <v>36</v>
      </c>
      <c r="C9" s="137">
        <v>536</v>
      </c>
      <c r="D9" s="108" t="s">
        <v>58</v>
      </c>
      <c r="E9" s="127" t="s">
        <v>61</v>
      </c>
      <c r="F9" s="127">
        <v>48.85</v>
      </c>
      <c r="G9" s="127">
        <v>159.4</v>
      </c>
      <c r="H9" s="127">
        <v>6.66</v>
      </c>
      <c r="I9" s="127">
        <v>14.34</v>
      </c>
      <c r="J9" s="127">
        <v>0.96</v>
      </c>
    </row>
    <row r="10" spans="1:10" x14ac:dyDescent="0.25">
      <c r="A10" s="105"/>
      <c r="B10" s="108" t="s">
        <v>29</v>
      </c>
      <c r="C10" s="137">
        <v>516</v>
      </c>
      <c r="D10" s="108" t="s">
        <v>30</v>
      </c>
      <c r="E10" s="127">
        <v>150</v>
      </c>
      <c r="F10" s="127">
        <v>15.43</v>
      </c>
      <c r="G10" s="127">
        <v>201.9</v>
      </c>
      <c r="H10" s="127">
        <v>5.0999999999999996</v>
      </c>
      <c r="I10" s="127">
        <v>7.5</v>
      </c>
      <c r="J10" s="127">
        <v>28.5</v>
      </c>
    </row>
    <row r="11" spans="1:10" x14ac:dyDescent="0.25">
      <c r="A11" s="105"/>
      <c r="B11" s="108" t="s">
        <v>26</v>
      </c>
      <c r="C11" s="137">
        <v>685</v>
      </c>
      <c r="D11" s="108" t="s">
        <v>21</v>
      </c>
      <c r="E11" s="127">
        <v>200</v>
      </c>
      <c r="F11" s="127">
        <v>4.3</v>
      </c>
      <c r="G11" s="127">
        <v>40</v>
      </c>
      <c r="H11" s="127">
        <v>0.53</v>
      </c>
      <c r="I11" s="127">
        <v>0</v>
      </c>
      <c r="J11" s="127">
        <v>9.4700000000000006</v>
      </c>
    </row>
    <row r="12" spans="1:10" x14ac:dyDescent="0.25">
      <c r="A12" s="105"/>
      <c r="B12" s="108" t="s">
        <v>27</v>
      </c>
      <c r="C12" s="137" t="s">
        <v>12</v>
      </c>
      <c r="D12" s="108" t="s">
        <v>15</v>
      </c>
      <c r="E12" s="127">
        <v>40</v>
      </c>
      <c r="F12" s="127">
        <v>5.14</v>
      </c>
      <c r="G12" s="127">
        <v>41.96</v>
      </c>
      <c r="H12" s="127">
        <v>2.2400000000000002</v>
      </c>
      <c r="I12" s="127">
        <v>0.44</v>
      </c>
      <c r="J12" s="127">
        <v>19.760000000000002</v>
      </c>
    </row>
    <row r="13" spans="1:10" x14ac:dyDescent="0.25">
      <c r="A13" s="105"/>
      <c r="B13" s="108"/>
      <c r="C13" s="108"/>
      <c r="D13" s="108"/>
      <c r="E13" s="127"/>
      <c r="F13" s="127"/>
      <c r="G13" s="127"/>
      <c r="H13" s="127"/>
      <c r="I13" s="127"/>
      <c r="J13" s="127"/>
    </row>
    <row r="14" spans="1:10" ht="15.75" thickBot="1" x14ac:dyDescent="0.3">
      <c r="A14" s="37"/>
      <c r="B14" s="50"/>
      <c r="C14" s="139"/>
      <c r="D14" s="63" t="s">
        <v>19</v>
      </c>
      <c r="E14" s="65"/>
      <c r="F14" s="65">
        <v>112.17</v>
      </c>
      <c r="G14" s="65">
        <v>607.99</v>
      </c>
      <c r="H14" s="65">
        <v>16.850000000000001</v>
      </c>
      <c r="I14" s="65">
        <v>30.12</v>
      </c>
      <c r="J14" s="65">
        <v>74.02</v>
      </c>
    </row>
    <row r="15" spans="1:10" s="67" customFormat="1" x14ac:dyDescent="0.25">
      <c r="A15" s="66" t="s">
        <v>37</v>
      </c>
      <c r="B15" s="161"/>
      <c r="C15" s="161"/>
      <c r="D15" s="161"/>
      <c r="E15" s="168"/>
      <c r="F15" s="168"/>
      <c r="G15" s="168"/>
      <c r="H15" s="168"/>
      <c r="I15" s="168"/>
      <c r="J15" s="173"/>
    </row>
    <row r="16" spans="1:10" ht="17.25" customHeight="1" x14ac:dyDescent="0.25">
      <c r="A16" s="69" t="s">
        <v>34</v>
      </c>
      <c r="B16" s="64" t="s">
        <v>35</v>
      </c>
      <c r="C16" s="144">
        <v>132</v>
      </c>
      <c r="D16" s="144" t="s">
        <v>48</v>
      </c>
      <c r="E16" s="126" t="s">
        <v>28</v>
      </c>
      <c r="F16" s="126">
        <v>25.71</v>
      </c>
      <c r="G16" s="126">
        <v>94.32</v>
      </c>
      <c r="H16" s="126">
        <v>1.76</v>
      </c>
      <c r="I16" s="126">
        <v>4.16</v>
      </c>
      <c r="J16" s="126">
        <v>12.46</v>
      </c>
    </row>
    <row r="17" spans="1:10" x14ac:dyDescent="0.25">
      <c r="A17" s="120" t="s">
        <v>18</v>
      </c>
      <c r="B17" s="47" t="s">
        <v>36</v>
      </c>
      <c r="C17" s="38" t="s">
        <v>62</v>
      </c>
      <c r="D17" s="39" t="s">
        <v>58</v>
      </c>
      <c r="E17" s="40" t="s">
        <v>59</v>
      </c>
      <c r="F17" s="29">
        <v>32.520000000000003</v>
      </c>
      <c r="G17" s="41">
        <v>99.63</v>
      </c>
      <c r="H17" s="46">
        <v>4.16</v>
      </c>
      <c r="I17" s="42">
        <v>8.9600000000000009</v>
      </c>
      <c r="J17" s="42">
        <v>0.6</v>
      </c>
    </row>
    <row r="18" spans="1:10" x14ac:dyDescent="0.25">
      <c r="A18" s="120"/>
      <c r="B18" s="25" t="s">
        <v>29</v>
      </c>
      <c r="C18" s="24">
        <v>516</v>
      </c>
      <c r="D18" s="124" t="s">
        <v>30</v>
      </c>
      <c r="E18" s="26" t="s">
        <v>63</v>
      </c>
      <c r="F18" s="29">
        <v>15.43</v>
      </c>
      <c r="G18" s="115">
        <v>201.9</v>
      </c>
      <c r="H18" s="115">
        <v>5.0999999999999996</v>
      </c>
      <c r="I18" s="115">
        <v>7.5</v>
      </c>
      <c r="J18" s="115">
        <v>28.5</v>
      </c>
    </row>
    <row r="19" spans="1:10" x14ac:dyDescent="0.25">
      <c r="A19" s="120"/>
      <c r="B19" s="151" t="s">
        <v>26</v>
      </c>
      <c r="C19" s="125">
        <v>685</v>
      </c>
      <c r="D19" s="112" t="s">
        <v>21</v>
      </c>
      <c r="E19" s="23">
        <v>200</v>
      </c>
      <c r="F19" s="30">
        <v>4.3</v>
      </c>
      <c r="G19" s="106">
        <v>40</v>
      </c>
      <c r="H19" s="106">
        <v>0.53</v>
      </c>
      <c r="I19" s="106">
        <v>0</v>
      </c>
      <c r="J19" s="106">
        <v>9.4700000000000006</v>
      </c>
    </row>
    <row r="20" spans="1:10" x14ac:dyDescent="0.25">
      <c r="A20" s="120"/>
      <c r="B20" s="135" t="s">
        <v>27</v>
      </c>
      <c r="C20" s="24" t="s">
        <v>12</v>
      </c>
      <c r="D20" s="113" t="s">
        <v>15</v>
      </c>
      <c r="E20" s="114">
        <v>40</v>
      </c>
      <c r="F20" s="31">
        <v>5.14</v>
      </c>
      <c r="G20" s="115">
        <v>41.96</v>
      </c>
      <c r="H20" s="115">
        <v>2.2400000000000002</v>
      </c>
      <c r="I20" s="115">
        <v>0.44</v>
      </c>
      <c r="J20" s="115">
        <v>19.760000000000002</v>
      </c>
    </row>
    <row r="21" spans="1:10" x14ac:dyDescent="0.25">
      <c r="A21" s="120"/>
      <c r="B21" s="133"/>
      <c r="C21" s="125"/>
      <c r="D21" s="121"/>
      <c r="E21" s="123"/>
      <c r="F21" s="32"/>
      <c r="G21" s="106"/>
      <c r="H21" s="106"/>
      <c r="I21" s="106"/>
      <c r="J21" s="106"/>
    </row>
    <row r="22" spans="1:10" ht="15.75" thickBot="1" x14ac:dyDescent="0.3">
      <c r="A22" s="136"/>
      <c r="B22" s="139"/>
      <c r="C22" s="51"/>
      <c r="D22" s="148" t="s">
        <v>19</v>
      </c>
      <c r="E22" s="152"/>
      <c r="F22" s="52">
        <v>83.1</v>
      </c>
      <c r="G22" s="160">
        <v>477.81</v>
      </c>
      <c r="H22" s="160">
        <v>13.79</v>
      </c>
      <c r="I22" s="160">
        <v>21.06</v>
      </c>
      <c r="J22" s="160">
        <v>70.790000000000006</v>
      </c>
    </row>
    <row r="23" spans="1:10" x14ac:dyDescent="0.25">
      <c r="A23" s="159" t="s">
        <v>38</v>
      </c>
      <c r="B23" s="68"/>
      <c r="C23" s="169"/>
      <c r="D23" s="170"/>
      <c r="E23" s="171"/>
      <c r="F23" s="172"/>
      <c r="G23" s="172"/>
      <c r="H23" s="172"/>
      <c r="I23" s="172"/>
      <c r="J23" s="174"/>
    </row>
    <row r="24" spans="1:10" x14ac:dyDescent="0.25">
      <c r="A24" s="120"/>
      <c r="B24" s="25" t="s">
        <v>32</v>
      </c>
      <c r="C24" s="124">
        <v>40</v>
      </c>
      <c r="D24" s="113" t="s">
        <v>33</v>
      </c>
      <c r="E24" s="114">
        <v>60</v>
      </c>
      <c r="F24" s="131">
        <v>12.74</v>
      </c>
      <c r="G24" s="115">
        <v>70.41</v>
      </c>
      <c r="H24" s="115">
        <v>0.56000000000000005</v>
      </c>
      <c r="I24" s="115">
        <v>3.68</v>
      </c>
      <c r="J24" s="115">
        <v>2.87</v>
      </c>
    </row>
    <row r="25" spans="1:10" x14ac:dyDescent="0.25">
      <c r="A25" s="69" t="s">
        <v>34</v>
      </c>
      <c r="B25" s="108" t="s">
        <v>35</v>
      </c>
      <c r="C25" s="108">
        <v>132</v>
      </c>
      <c r="D25" s="108" t="s">
        <v>50</v>
      </c>
      <c r="E25" s="127" t="s">
        <v>28</v>
      </c>
      <c r="F25" s="127"/>
      <c r="G25" s="127"/>
      <c r="H25" s="127"/>
      <c r="I25" s="127"/>
      <c r="J25" s="127"/>
    </row>
    <row r="26" spans="1:10" x14ac:dyDescent="0.25">
      <c r="A26" s="146" t="s">
        <v>18</v>
      </c>
      <c r="B26" s="133" t="s">
        <v>36</v>
      </c>
      <c r="C26" s="137">
        <v>536</v>
      </c>
      <c r="D26" s="108" t="s">
        <v>58</v>
      </c>
      <c r="E26" s="127">
        <v>30</v>
      </c>
      <c r="F26" s="127">
        <v>16.329999999999998</v>
      </c>
      <c r="G26" s="127">
        <v>59.77</v>
      </c>
      <c r="H26" s="127">
        <v>2.5</v>
      </c>
      <c r="I26" s="127">
        <v>5.38</v>
      </c>
      <c r="J26" s="127">
        <v>0.36</v>
      </c>
    </row>
    <row r="27" spans="1:10" x14ac:dyDescent="0.25">
      <c r="A27" s="146"/>
      <c r="B27" s="133" t="s">
        <v>29</v>
      </c>
      <c r="C27" s="137">
        <v>516</v>
      </c>
      <c r="D27" s="108" t="s">
        <v>30</v>
      </c>
      <c r="E27" s="127">
        <v>150</v>
      </c>
      <c r="F27" s="127"/>
      <c r="G27" s="127"/>
      <c r="H27" s="127"/>
      <c r="I27" s="127"/>
      <c r="J27" s="127"/>
    </row>
    <row r="28" spans="1:10" x14ac:dyDescent="0.25">
      <c r="A28" s="146"/>
      <c r="B28" s="133" t="s">
        <v>26</v>
      </c>
      <c r="C28" s="137">
        <v>685</v>
      </c>
      <c r="D28" s="108" t="s">
        <v>21</v>
      </c>
      <c r="E28" s="127">
        <v>200</v>
      </c>
      <c r="F28" s="127"/>
      <c r="G28" s="127"/>
      <c r="H28" s="127"/>
      <c r="I28" s="127"/>
      <c r="J28" s="127"/>
    </row>
    <row r="29" spans="1:10" x14ac:dyDescent="0.25">
      <c r="A29" s="146"/>
      <c r="B29" s="133" t="s">
        <v>27</v>
      </c>
      <c r="C29" s="137" t="s">
        <v>12</v>
      </c>
      <c r="D29" s="108" t="s">
        <v>15</v>
      </c>
      <c r="E29" s="127">
        <v>40</v>
      </c>
      <c r="F29" s="127"/>
      <c r="G29" s="127"/>
      <c r="H29" s="127"/>
      <c r="I29" s="127"/>
      <c r="J29" s="127"/>
    </row>
    <row r="30" spans="1:10" x14ac:dyDescent="0.25">
      <c r="A30" s="146"/>
      <c r="B30" s="133"/>
      <c r="C30" s="137"/>
      <c r="D30" s="108"/>
      <c r="E30" s="127"/>
      <c r="F30" s="127"/>
      <c r="G30" s="127"/>
      <c r="H30" s="127"/>
      <c r="I30" s="127"/>
      <c r="J30" s="127"/>
    </row>
    <row r="31" spans="1:10" ht="15.75" thickBot="1" x14ac:dyDescent="0.3">
      <c r="A31" s="154"/>
      <c r="B31" s="50"/>
      <c r="C31" s="44"/>
      <c r="D31" s="63" t="s">
        <v>19</v>
      </c>
      <c r="E31" s="65"/>
      <c r="F31" s="65">
        <v>29.07</v>
      </c>
      <c r="G31" s="83">
        <v>130.18</v>
      </c>
      <c r="H31" s="65">
        <v>3.06</v>
      </c>
      <c r="I31" s="65">
        <v>9.06</v>
      </c>
      <c r="J31" s="65">
        <v>3.23</v>
      </c>
    </row>
    <row r="32" spans="1:10" x14ac:dyDescent="0.25">
      <c r="F32" s="33"/>
    </row>
  </sheetData>
  <mergeCells count="4">
    <mergeCell ref="G1:J1"/>
    <mergeCell ref="G2:J2"/>
    <mergeCell ref="G3:J3"/>
    <mergeCell ref="G5:J5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O23" sqref="O23"/>
    </sheetView>
  </sheetViews>
  <sheetFormatPr defaultRowHeight="15" x14ac:dyDescent="0.25"/>
  <cols>
    <col min="1" max="1" width="13.7109375" customWidth="1"/>
    <col min="2" max="2" width="11.85546875" customWidth="1"/>
    <col min="4" max="4" width="27.140625" customWidth="1"/>
    <col min="7" max="7" width="14.28515625" customWidth="1"/>
    <col min="10" max="10" width="10.5703125" customWidth="1"/>
  </cols>
  <sheetData>
    <row r="1" spans="1:10" x14ac:dyDescent="0.25">
      <c r="A1" s="57" t="s">
        <v>40</v>
      </c>
      <c r="B1" s="56"/>
      <c r="C1" s="56"/>
      <c r="D1" s="56"/>
      <c r="E1" s="56"/>
      <c r="F1" s="56"/>
      <c r="G1" s="167" t="s">
        <v>41</v>
      </c>
      <c r="H1" s="167"/>
      <c r="I1" s="167"/>
      <c r="J1" s="167"/>
    </row>
    <row r="2" spans="1:10" x14ac:dyDescent="0.25">
      <c r="A2" s="57" t="s">
        <v>42</v>
      </c>
      <c r="B2" s="56"/>
      <c r="C2" s="56"/>
      <c r="D2" s="56"/>
      <c r="E2" s="56"/>
      <c r="F2" s="56"/>
      <c r="G2" s="167" t="s">
        <v>46</v>
      </c>
      <c r="H2" s="167"/>
      <c r="I2" s="167"/>
      <c r="J2" s="167"/>
    </row>
    <row r="3" spans="1:10" x14ac:dyDescent="0.25">
      <c r="A3" s="57" t="s">
        <v>43</v>
      </c>
      <c r="B3" s="56"/>
      <c r="C3" s="56"/>
      <c r="D3" s="56"/>
      <c r="E3" s="56"/>
      <c r="F3" s="56"/>
      <c r="G3" s="167" t="s">
        <v>47</v>
      </c>
      <c r="H3" s="167"/>
      <c r="I3" s="167"/>
      <c r="J3" s="167"/>
    </row>
    <row r="4" spans="1:10" x14ac:dyDescent="0.25">
      <c r="A4" s="56"/>
      <c r="B4" s="56"/>
      <c r="C4" s="56"/>
      <c r="D4" s="56"/>
      <c r="E4" s="58"/>
      <c r="F4" s="58"/>
      <c r="G4" s="56"/>
      <c r="H4" s="56"/>
      <c r="I4" s="56"/>
      <c r="J4" s="56"/>
    </row>
    <row r="5" spans="1:10" ht="15.75" thickBot="1" x14ac:dyDescent="0.3">
      <c r="A5" s="59" t="s">
        <v>45</v>
      </c>
      <c r="B5" s="59"/>
      <c r="C5" s="59"/>
      <c r="D5" s="59"/>
      <c r="E5" s="59" t="s">
        <v>44</v>
      </c>
      <c r="F5" s="60"/>
      <c r="G5" s="166" t="s">
        <v>56</v>
      </c>
      <c r="H5" s="166"/>
      <c r="I5" s="166"/>
      <c r="J5" s="166"/>
    </row>
    <row r="6" spans="1:10" ht="15.75" thickBot="1" x14ac:dyDescent="0.3">
      <c r="A6" s="78" t="s">
        <v>0</v>
      </c>
      <c r="B6" s="79" t="s">
        <v>1</v>
      </c>
      <c r="C6" s="79" t="s">
        <v>2</v>
      </c>
      <c r="D6" s="79" t="s">
        <v>3</v>
      </c>
      <c r="E6" s="79" t="s">
        <v>4</v>
      </c>
      <c r="F6" s="79" t="s">
        <v>5</v>
      </c>
      <c r="G6" s="79" t="s">
        <v>49</v>
      </c>
      <c r="H6" s="79" t="s">
        <v>6</v>
      </c>
      <c r="I6" s="79" t="s">
        <v>7</v>
      </c>
      <c r="J6" s="79" t="s">
        <v>8</v>
      </c>
    </row>
    <row r="7" spans="1:10" x14ac:dyDescent="0.25">
      <c r="A7" s="105"/>
      <c r="B7" s="144" t="s">
        <v>32</v>
      </c>
      <c r="C7" s="162">
        <v>54</v>
      </c>
      <c r="D7" s="144" t="s">
        <v>39</v>
      </c>
      <c r="E7" s="126">
        <v>100</v>
      </c>
      <c r="F7" s="143">
        <v>26.96</v>
      </c>
      <c r="G7" s="143">
        <v>138</v>
      </c>
      <c r="H7" s="143">
        <v>6</v>
      </c>
      <c r="I7" s="143">
        <v>2.58</v>
      </c>
      <c r="J7" s="143">
        <v>11.4</v>
      </c>
    </row>
    <row r="8" spans="1:10" x14ac:dyDescent="0.25">
      <c r="A8" s="105" t="s">
        <v>9</v>
      </c>
      <c r="B8" s="108" t="s">
        <v>36</v>
      </c>
      <c r="C8" s="137">
        <v>536</v>
      </c>
      <c r="D8" s="108" t="s">
        <v>58</v>
      </c>
      <c r="E8" s="127" t="s">
        <v>64</v>
      </c>
      <c r="F8" s="129">
        <v>59.56</v>
      </c>
      <c r="G8" s="129">
        <v>221.4</v>
      </c>
      <c r="H8" s="129">
        <v>9.25</v>
      </c>
      <c r="I8" s="129">
        <v>19.920000000000002</v>
      </c>
      <c r="J8" s="129">
        <v>1.33</v>
      </c>
    </row>
    <row r="9" spans="1:10" x14ac:dyDescent="0.25">
      <c r="A9" s="105" t="s">
        <v>20</v>
      </c>
      <c r="B9" s="108" t="s">
        <v>29</v>
      </c>
      <c r="C9" s="137">
        <v>516</v>
      </c>
      <c r="D9" s="108" t="s">
        <v>30</v>
      </c>
      <c r="E9" s="127">
        <v>180</v>
      </c>
      <c r="F9" s="129">
        <v>18.52</v>
      </c>
      <c r="G9" s="129">
        <v>242.28</v>
      </c>
      <c r="H9" s="129">
        <v>6.12</v>
      </c>
      <c r="I9" s="129">
        <v>9</v>
      </c>
      <c r="J9" s="129">
        <v>34.200000000000003</v>
      </c>
    </row>
    <row r="10" spans="1:10" x14ac:dyDescent="0.25">
      <c r="A10" s="105"/>
      <c r="B10" s="108" t="s">
        <v>26</v>
      </c>
      <c r="C10" s="137">
        <v>685</v>
      </c>
      <c r="D10" s="108" t="s">
        <v>21</v>
      </c>
      <c r="E10" s="127">
        <v>200</v>
      </c>
      <c r="F10" s="129">
        <v>4.3</v>
      </c>
      <c r="G10" s="129">
        <v>40</v>
      </c>
      <c r="H10" s="129">
        <v>0.53</v>
      </c>
      <c r="I10" s="129">
        <v>0</v>
      </c>
      <c r="J10" s="129">
        <v>9.4700000000000006</v>
      </c>
    </row>
    <row r="11" spans="1:10" x14ac:dyDescent="0.25">
      <c r="A11" s="105"/>
      <c r="B11" s="108" t="s">
        <v>27</v>
      </c>
      <c r="C11" s="137" t="s">
        <v>12</v>
      </c>
      <c r="D11" s="108" t="s">
        <v>15</v>
      </c>
      <c r="E11" s="127">
        <v>40</v>
      </c>
      <c r="F11" s="129">
        <v>5.14</v>
      </c>
      <c r="G11" s="129">
        <v>41.96</v>
      </c>
      <c r="H11" s="129">
        <v>2.2400000000000002</v>
      </c>
      <c r="I11" s="129">
        <v>0.44</v>
      </c>
      <c r="J11" s="129">
        <v>19.760000000000002</v>
      </c>
    </row>
    <row r="12" spans="1:10" x14ac:dyDescent="0.25">
      <c r="A12" s="105"/>
      <c r="B12" s="108"/>
      <c r="C12" s="137"/>
      <c r="D12" s="108"/>
      <c r="E12" s="127"/>
      <c r="F12" s="129"/>
      <c r="G12" s="129"/>
      <c r="H12" s="129"/>
      <c r="I12" s="129"/>
      <c r="J12" s="129"/>
    </row>
    <row r="13" spans="1:10" x14ac:dyDescent="0.25">
      <c r="A13" s="105"/>
      <c r="B13" s="108"/>
      <c r="C13" s="137"/>
      <c r="D13" s="43" t="s">
        <v>19</v>
      </c>
      <c r="E13" s="102"/>
      <c r="F13" s="156">
        <v>114.48</v>
      </c>
      <c r="G13" s="156">
        <v>683.64</v>
      </c>
      <c r="H13" s="156">
        <v>24.14</v>
      </c>
      <c r="I13" s="156">
        <v>31.94</v>
      </c>
      <c r="J13" s="156">
        <v>76.16</v>
      </c>
    </row>
    <row r="14" spans="1:10" ht="15.75" thickBot="1" x14ac:dyDescent="0.3">
      <c r="A14" s="37"/>
      <c r="B14" s="139"/>
      <c r="C14" s="44"/>
      <c r="D14" s="139"/>
      <c r="E14" s="141"/>
      <c r="F14" s="142"/>
      <c r="G14" s="142"/>
      <c r="H14" s="142"/>
      <c r="I14" s="142"/>
      <c r="J14" s="142"/>
    </row>
    <row r="15" spans="1:10" x14ac:dyDescent="0.25">
      <c r="A15" s="147" t="s">
        <v>37</v>
      </c>
      <c r="B15" s="138"/>
      <c r="C15" s="163"/>
      <c r="D15" s="107"/>
      <c r="E15" s="103"/>
      <c r="F15" s="46"/>
      <c r="G15" s="46"/>
      <c r="H15" s="46"/>
      <c r="I15" s="46"/>
      <c r="J15" s="104"/>
    </row>
    <row r="16" spans="1:10" x14ac:dyDescent="0.25">
      <c r="A16" s="105" t="s">
        <v>9</v>
      </c>
      <c r="B16" s="108" t="s">
        <v>36</v>
      </c>
      <c r="C16" s="137">
        <v>536</v>
      </c>
      <c r="D16" s="108" t="s">
        <v>58</v>
      </c>
      <c r="E16" s="127" t="s">
        <v>65</v>
      </c>
      <c r="F16" s="129">
        <v>46.04</v>
      </c>
      <c r="G16" s="129">
        <v>99.63</v>
      </c>
      <c r="H16" s="129">
        <v>4.16</v>
      </c>
      <c r="I16" s="129">
        <v>8.9600000000000009</v>
      </c>
      <c r="J16" s="129">
        <v>0.6</v>
      </c>
    </row>
    <row r="17" spans="1:10" x14ac:dyDescent="0.25">
      <c r="A17" s="105" t="s">
        <v>20</v>
      </c>
      <c r="B17" s="108" t="s">
        <v>29</v>
      </c>
      <c r="C17" s="137">
        <v>516</v>
      </c>
      <c r="D17" s="108" t="s">
        <v>30</v>
      </c>
      <c r="E17" s="127">
        <v>150</v>
      </c>
      <c r="F17" s="129">
        <v>15.43</v>
      </c>
      <c r="G17" s="129">
        <v>201.9</v>
      </c>
      <c r="H17" s="129">
        <v>5.0999999999999996</v>
      </c>
      <c r="I17" s="129">
        <v>7.5</v>
      </c>
      <c r="J17" s="129">
        <v>28.5</v>
      </c>
    </row>
    <row r="18" spans="1:10" x14ac:dyDescent="0.25">
      <c r="A18" s="105"/>
      <c r="B18" s="108" t="s">
        <v>26</v>
      </c>
      <c r="C18" s="137">
        <v>685</v>
      </c>
      <c r="D18" s="108" t="s">
        <v>21</v>
      </c>
      <c r="E18" s="127">
        <v>200</v>
      </c>
      <c r="F18" s="129">
        <v>4.3</v>
      </c>
      <c r="G18" s="129">
        <v>40</v>
      </c>
      <c r="H18" s="129">
        <v>0.53</v>
      </c>
      <c r="I18" s="129">
        <v>0</v>
      </c>
      <c r="J18" s="129">
        <v>9.4700000000000006</v>
      </c>
    </row>
    <row r="19" spans="1:10" x14ac:dyDescent="0.25">
      <c r="A19" s="105"/>
      <c r="B19" s="108" t="s">
        <v>27</v>
      </c>
      <c r="C19" s="137" t="s">
        <v>12</v>
      </c>
      <c r="D19" s="108" t="s">
        <v>15</v>
      </c>
      <c r="E19" s="127">
        <v>40</v>
      </c>
      <c r="F19" s="129">
        <v>5.14</v>
      </c>
      <c r="G19" s="129">
        <v>41.96</v>
      </c>
      <c r="H19" s="129">
        <v>2.2400000000000002</v>
      </c>
      <c r="I19" s="129">
        <v>0.44</v>
      </c>
      <c r="J19" s="129">
        <v>19.760000000000002</v>
      </c>
    </row>
    <row r="20" spans="1:10" x14ac:dyDescent="0.25">
      <c r="A20" s="105"/>
      <c r="B20" s="108"/>
      <c r="C20" s="137"/>
      <c r="D20" s="108"/>
      <c r="E20" s="127"/>
      <c r="F20" s="129"/>
      <c r="G20" s="129"/>
      <c r="H20" s="129"/>
      <c r="I20" s="129"/>
      <c r="J20" s="129"/>
    </row>
    <row r="21" spans="1:10" x14ac:dyDescent="0.25">
      <c r="A21" s="105"/>
      <c r="B21" s="108"/>
      <c r="C21" s="137"/>
      <c r="D21" s="43" t="s">
        <v>19</v>
      </c>
      <c r="E21" s="102"/>
      <c r="F21" s="156">
        <v>70.91</v>
      </c>
      <c r="G21" s="156">
        <v>383.49</v>
      </c>
      <c r="H21" s="156">
        <v>12.03</v>
      </c>
      <c r="I21" s="156">
        <v>16.899999999999999</v>
      </c>
      <c r="J21" s="156">
        <v>58.33</v>
      </c>
    </row>
    <row r="22" spans="1:10" ht="15.75" thickBot="1" x14ac:dyDescent="0.3">
      <c r="A22" s="37"/>
      <c r="B22" s="139"/>
      <c r="C22" s="44"/>
      <c r="D22" s="139"/>
      <c r="E22" s="141"/>
      <c r="F22" s="142"/>
      <c r="G22" s="142"/>
      <c r="H22" s="142"/>
      <c r="I22" s="142"/>
      <c r="J22" s="142"/>
    </row>
    <row r="23" spans="1:10" x14ac:dyDescent="0.25">
      <c r="A23" s="147" t="s">
        <v>38</v>
      </c>
      <c r="B23" s="138"/>
      <c r="C23" s="45"/>
      <c r="D23" s="107"/>
      <c r="E23" s="103"/>
      <c r="F23" s="46"/>
      <c r="G23" s="46"/>
      <c r="H23" s="46"/>
      <c r="I23" s="46"/>
      <c r="J23" s="104"/>
    </row>
    <row r="24" spans="1:10" x14ac:dyDescent="0.25">
      <c r="A24" s="105"/>
      <c r="B24" s="108" t="s">
        <v>32</v>
      </c>
      <c r="C24" s="137">
        <v>54</v>
      </c>
      <c r="D24" s="108" t="s">
        <v>39</v>
      </c>
      <c r="E24" s="127">
        <v>100</v>
      </c>
      <c r="F24" s="129">
        <v>26.96</v>
      </c>
      <c r="G24" s="129">
        <v>138</v>
      </c>
      <c r="H24" s="129">
        <v>6</v>
      </c>
      <c r="I24" s="129">
        <v>2.58</v>
      </c>
      <c r="J24" s="129">
        <v>11.4</v>
      </c>
    </row>
    <row r="25" spans="1:10" x14ac:dyDescent="0.25">
      <c r="A25" s="105" t="s">
        <v>9</v>
      </c>
      <c r="B25" s="108" t="s">
        <v>36</v>
      </c>
      <c r="C25" s="137">
        <v>536</v>
      </c>
      <c r="D25" s="108" t="s">
        <v>58</v>
      </c>
      <c r="E25" s="127">
        <v>25</v>
      </c>
      <c r="F25" s="129">
        <v>13.52</v>
      </c>
      <c r="G25" s="129">
        <v>121.77</v>
      </c>
      <c r="H25" s="129">
        <v>5.09</v>
      </c>
      <c r="I25" s="129">
        <v>10.96</v>
      </c>
      <c r="J25" s="129">
        <v>0.73</v>
      </c>
    </row>
    <row r="26" spans="1:10" x14ac:dyDescent="0.25">
      <c r="A26" s="105" t="s">
        <v>20</v>
      </c>
      <c r="B26" s="108" t="s">
        <v>29</v>
      </c>
      <c r="C26" s="137">
        <v>516</v>
      </c>
      <c r="D26" s="108" t="s">
        <v>30</v>
      </c>
      <c r="E26" s="127">
        <v>30</v>
      </c>
      <c r="F26" s="129">
        <v>3.09</v>
      </c>
      <c r="G26" s="129">
        <v>40.380000000000003</v>
      </c>
      <c r="H26" s="129">
        <v>1.02</v>
      </c>
      <c r="I26" s="129">
        <v>1.5</v>
      </c>
      <c r="J26" s="129">
        <v>5.7</v>
      </c>
    </row>
    <row r="27" spans="1:10" x14ac:dyDescent="0.25">
      <c r="A27" s="105"/>
      <c r="B27" s="108" t="s">
        <v>31</v>
      </c>
      <c r="C27" s="137">
        <v>685</v>
      </c>
      <c r="D27" s="108" t="s">
        <v>21</v>
      </c>
      <c r="E27" s="127">
        <v>200</v>
      </c>
      <c r="F27" s="129"/>
      <c r="G27" s="129"/>
      <c r="H27" s="129"/>
      <c r="I27" s="129"/>
      <c r="J27" s="129"/>
    </row>
    <row r="28" spans="1:10" x14ac:dyDescent="0.25">
      <c r="A28" s="105"/>
      <c r="B28" s="108" t="s">
        <v>27</v>
      </c>
      <c r="C28" s="137" t="s">
        <v>12</v>
      </c>
      <c r="D28" s="108" t="s">
        <v>15</v>
      </c>
      <c r="E28" s="127">
        <v>40</v>
      </c>
      <c r="F28" s="129"/>
      <c r="G28" s="129"/>
      <c r="H28" s="129"/>
      <c r="I28" s="129"/>
      <c r="J28" s="129"/>
    </row>
    <row r="29" spans="1:10" x14ac:dyDescent="0.25">
      <c r="A29" s="105"/>
      <c r="B29" s="108"/>
      <c r="C29" s="108"/>
      <c r="D29" s="108"/>
      <c r="E29" s="127"/>
      <c r="F29" s="129"/>
      <c r="G29" s="129"/>
      <c r="H29" s="129"/>
      <c r="I29" s="129"/>
      <c r="J29" s="129"/>
    </row>
    <row r="30" spans="1:10" x14ac:dyDescent="0.25">
      <c r="A30" s="105"/>
      <c r="B30" s="108"/>
      <c r="C30" s="108"/>
      <c r="D30" s="43" t="s">
        <v>19</v>
      </c>
      <c r="E30" s="102"/>
      <c r="F30" s="156">
        <v>43.57</v>
      </c>
      <c r="G30" s="156">
        <v>300.14999999999998</v>
      </c>
      <c r="H30" s="156">
        <v>12.11</v>
      </c>
      <c r="I30" s="156">
        <v>15.04</v>
      </c>
      <c r="J30" s="156">
        <v>17.829999999999998</v>
      </c>
    </row>
    <row r="31" spans="1:10" ht="15.75" thickBot="1" x14ac:dyDescent="0.3">
      <c r="A31" s="37"/>
      <c r="B31" s="139"/>
      <c r="C31" s="139"/>
      <c r="D31" s="139"/>
      <c r="E31" s="141"/>
      <c r="F31" s="142"/>
      <c r="G31" s="142"/>
      <c r="H31" s="142"/>
      <c r="I31" s="142"/>
      <c r="J31" s="142"/>
    </row>
  </sheetData>
  <mergeCells count="4">
    <mergeCell ref="G1:J1"/>
    <mergeCell ref="G2:J2"/>
    <mergeCell ref="G3:J3"/>
    <mergeCell ref="G5:J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основное меню</vt:lpstr>
      <vt:lpstr>1-4 кл завтрак приложение1</vt:lpstr>
      <vt:lpstr>1-4 кл обед приложение2</vt:lpstr>
      <vt:lpstr>5-9 кл приложение3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2022-03-14T11:35:37Z</cp:lastPrinted>
  <dcterms:created xsi:type="dcterms:W3CDTF">2015-06-05T18:19:34Z</dcterms:created>
  <dcterms:modified xsi:type="dcterms:W3CDTF">2022-05-16T07:04:53Z</dcterms:modified>
</cp:coreProperties>
</file>