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8145"/>
  </bookViews>
  <sheets>
    <sheet name="основное меню" sheetId="6" r:id="rId1"/>
  </sheets>
  <calcPr calcId="144525"/>
</workbook>
</file>

<file path=xl/calcChain.xml><?xml version="1.0" encoding="utf-8"?>
<calcChain xmlns="http://schemas.openxmlformats.org/spreadsheetml/2006/main">
  <c r="G20" i="6" l="1"/>
  <c r="G27" i="6"/>
  <c r="H27" i="6"/>
  <c r="I27" i="6"/>
  <c r="J27" i="6"/>
  <c r="F27" i="6"/>
  <c r="J20" i="6"/>
  <c r="I20" i="6"/>
  <c r="H20" i="6"/>
  <c r="F20" i="6"/>
</calcChain>
</file>

<file path=xl/sharedStrings.xml><?xml version="1.0" encoding="utf-8"?>
<sst xmlns="http://schemas.openxmlformats.org/spreadsheetml/2006/main" count="72" uniqueCount="55">
  <si>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</si>
  <si>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</si>
  <si>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</si>
  <si>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</si>
  <si>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</si>
  <si>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</si>
  <si>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</si>
  <si>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</si>
  <si>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</si>
  <si>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</si>
  <si>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1 блюдо</t>
  </si>
  <si>
    <t>2 блюдо</t>
  </si>
  <si>
    <t>ПР</t>
  </si>
  <si>
    <t>Хлеб пшеничный</t>
  </si>
  <si>
    <t>МАСЛО (ПОРЦИЯМИ)</t>
  </si>
  <si>
    <t>Хлеб ржано-пшеничный</t>
  </si>
  <si>
    <t>Каша рисовая с маслом</t>
  </si>
  <si>
    <t>Кофейный напиток</t>
  </si>
  <si>
    <t>1-4 кл</t>
  </si>
  <si>
    <t>Итого:</t>
  </si>
  <si>
    <t>Сыр порциями</t>
  </si>
  <si>
    <t>5-9 кл</t>
  </si>
  <si>
    <t>Чай с сахаром</t>
  </si>
  <si>
    <t>150/5</t>
  </si>
  <si>
    <t>132</t>
  </si>
  <si>
    <t>Каша</t>
  </si>
  <si>
    <t>Гастрономия</t>
  </si>
  <si>
    <t>Гор.напиток</t>
  </si>
  <si>
    <t>Хлеб</t>
  </si>
  <si>
    <t>200/5</t>
  </si>
  <si>
    <t>Гарнир</t>
  </si>
  <si>
    <t>58,95</t>
  </si>
  <si>
    <t>1,1</t>
  </si>
  <si>
    <t>2,6</t>
  </si>
  <si>
    <t>7,79</t>
  </si>
  <si>
    <t>Макароны отварные</t>
  </si>
  <si>
    <t>125/5</t>
  </si>
  <si>
    <t>Обед</t>
  </si>
  <si>
    <t>1 Блюдо</t>
  </si>
  <si>
    <t>2 Блюдо</t>
  </si>
  <si>
    <t>16,17</t>
  </si>
  <si>
    <t>УТВЕРЖДАЮ</t>
  </si>
  <si>
    <t>СОГЛАСОВАНО</t>
  </si>
  <si>
    <t>Директор ООО "Школьник"</t>
  </si>
  <si>
    <t>______________ Жих.С.А.</t>
  </si>
  <si>
    <t>День №7</t>
  </si>
  <si>
    <t>Пищеблок Мегрегской школьной столовой</t>
  </si>
  <si>
    <t>Директор МКОУ "Мегрегская ООШ"</t>
  </si>
  <si>
    <t>_____________ Архипова О.И</t>
  </si>
  <si>
    <t>Рассольник"Ленинградский"  со сметаной</t>
  </si>
  <si>
    <t>05.04.2022г.</t>
  </si>
  <si>
    <t>Каллорийность</t>
  </si>
  <si>
    <t>Говядина тушен. с овощами</t>
  </si>
  <si>
    <t>45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</si>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</sst>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04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1" fillId="0" borderId="6" xfId="0" applyFont="1" applyFill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2" fontId="4" fillId="0" borderId="6" xfId="0" applyNumberFormat="1" applyFont="1" applyFill="1" applyBorder="1"/>
    <xf numFmtId="2" fontId="3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0" fontId="3" fillId="0" borderId="8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/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7" xfId="0" applyFont="1" applyFill="1" applyBorder="1" applyAlignment="1">
      <alignment horizontal="right"/>
    </xf>
    <xf numFmtId="49" fontId="1" fillId="0" borderId="4" xfId="1" applyNumberFormat="1" applyFont="1" applyFill="1" applyBorder="1" applyAlignment="1">
      <alignment horizontal="right"/>
    </xf>
    <xf numFmtId="49" fontId="1" fillId="0" borderId="4" xfId="1" applyNumberFormat="1" applyFont="1" applyFill="1" applyBorder="1"/>
    <xf numFmtId="49" fontId="3" fillId="0" borderId="4" xfId="1" applyNumberFormat="1" applyFont="1" applyFill="1" applyBorder="1" applyAlignment="1" applyProtection="1">
      <alignment horizontal="center"/>
      <protection locked="0"/>
    </xf>
    <xf numFmtId="49" fontId="3" fillId="0" borderId="8" xfId="1" applyNumberFormat="1" applyFont="1" applyFill="1" applyBorder="1" applyProtection="1">
      <protection locked="0"/>
    </xf>
    <xf numFmtId="0" fontId="2" fillId="0" borderId="15" xfId="0" applyFont="1" applyBorder="1"/>
    <xf numFmtId="49" fontId="1" fillId="0" borderId="4" xfId="1" applyNumberFormat="1" applyFont="1" applyFill="1" applyBorder="1" applyAlignment="1">
      <alignment horizontal="center"/>
    </xf>
    <xf numFmtId="0" fontId="3" fillId="0" borderId="10" xfId="0" applyFont="1" applyBorder="1"/>
    <xf numFmtId="0" fontId="1" fillId="0" borderId="6" xfId="0" applyFont="1" applyFill="1" applyBorder="1" applyAlignment="1">
      <alignment horizontal="right"/>
    </xf>
    <xf numFmtId="2" fontId="2" fillId="0" borderId="6" xfId="2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1" fontId="2" fillId="0" borderId="6" xfId="0" applyNumberFormat="1" applyFont="1" applyFill="1" applyBorder="1" applyProtection="1">
      <protection locked="0"/>
    </xf>
    <xf numFmtId="2" fontId="2" fillId="0" borderId="6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3" fillId="2" borderId="15" xfId="0" applyFont="1" applyFill="1" applyBorder="1"/>
    <xf numFmtId="0" fontId="3" fillId="0" borderId="14" xfId="0" applyFont="1" applyBorder="1"/>
    <xf numFmtId="0" fontId="3" fillId="0" borderId="16" xfId="0" applyFont="1" applyBorder="1"/>
    <xf numFmtId="0" fontId="3" fillId="0" borderId="9" xfId="0" applyFont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/>
    <xf numFmtId="0" fontId="3" fillId="0" borderId="3" xfId="0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3" fillId="0" borderId="6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horizontal="right"/>
    </xf>
    <xf numFmtId="0" fontId="3" fillId="0" borderId="0" xfId="0" applyFont="1" applyBorder="1"/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8" xfId="0" applyFont="1" applyBorder="1"/>
    <xf numFmtId="0" fontId="1" fillId="0" borderId="6" xfId="0" applyFont="1" applyFill="1" applyBorder="1"/>
    <xf numFmtId="0" fontId="3" fillId="0" borderId="4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6" xfId="0" applyFont="1" applyFill="1" applyBorder="1" applyAlignment="1">
      <alignment wrapText="1"/>
    </xf>
    <xf numFmtId="0" fontId="3" fillId="0" borderId="14" xfId="0" applyFont="1" applyBorder="1"/>
    <xf numFmtId="0" fontId="3" fillId="0" borderId="16" xfId="0" applyFont="1" applyBorder="1"/>
    <xf numFmtId="0" fontId="3" fillId="0" borderId="3" xfId="0" applyFont="1" applyFill="1" applyBorder="1" applyProtection="1">
      <protection locked="0"/>
    </xf>
    <xf numFmtId="0" fontId="4" fillId="0" borderId="6" xfId="0" applyFont="1" applyFill="1" applyBorder="1" applyAlignment="1">
      <alignment horizontal="center"/>
    </xf>
    <xf numFmtId="2" fontId="2" fillId="0" borderId="6" xfId="0" applyNumberFormat="1" applyFont="1" applyFill="1" applyBorder="1"/>
    <xf numFmtId="2" fontId="3" fillId="0" borderId="14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3" fillId="0" borderId="7" xfId="1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1" fillId="0" borderId="5" xfId="2" applyNumberFormat="1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right"/>
    </xf>
    <xf numFmtId="0" fontId="3" fillId="0" borderId="0" xfId="0" applyFont="1" applyAlignment="1">
      <alignment horizontal="right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selection activeCell="N19" sqref="N19"/>
    </sheetView>
  </sheetViews>
  <sheetFormatPr defaultRowHeight="15" x14ac:dyDescent="0.25"/>
  <cols>
    <col min="1" max="1" width="12.140625" style="3" customWidth="1"/>
    <col min="2" max="2" width="12.7109375" style="3" customWidth="1"/>
    <col min="3" max="3" width="8" style="3" customWidth="1"/>
    <col min="4" max="4" width="39.42578125" style="3" customWidth="1"/>
    <col min="5" max="5" width="10.140625" style="3" customWidth="1"/>
    <col min="6" max="6" width="9.28515625" style="3" bestFit="1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8" x14ac:dyDescent="0.25">
      <c r="A1" s="49" t="s">
        <v>41</v>
      </c>
      <c r="B1" s="48"/>
      <c r="C1" s="48"/>
      <c r="D1" s="48"/>
      <c r="E1" s="48"/>
      <c r="F1" s="48"/>
      <c r="G1" s="103" t="s">
        <v>42</v>
      </c>
      <c r="H1" s="103"/>
      <c r="I1" s="103"/>
      <c r="J1" s="103"/>
    </row>
    <row r="2" spans="1:18" x14ac:dyDescent="0.25">
      <c r="A2" s="49" t="s">
        <v>43</v>
      </c>
      <c r="B2" s="48"/>
      <c r="C2" s="48"/>
      <c r="D2" s="48"/>
      <c r="E2" s="48"/>
      <c r="F2" s="48"/>
      <c r="G2" s="103" t="s">
        <v>47</v>
      </c>
      <c r="H2" s="103"/>
      <c r="I2" s="103"/>
      <c r="J2" s="103"/>
    </row>
    <row r="3" spans="1:18" x14ac:dyDescent="0.25">
      <c r="A3" s="49" t="s">
        <v>44</v>
      </c>
      <c r="B3" s="48"/>
      <c r="C3" s="48"/>
      <c r="D3" s="48"/>
      <c r="E3" s="48"/>
      <c r="F3" s="48"/>
      <c r="G3" s="103" t="s">
        <v>48</v>
      </c>
      <c r="H3" s="103"/>
      <c r="I3" s="103"/>
      <c r="J3" s="103"/>
    </row>
    <row r="4" spans="1:18" x14ac:dyDescent="0.25">
      <c r="A4" s="48"/>
      <c r="B4" s="48"/>
      <c r="C4" s="48"/>
      <c r="D4" s="48"/>
      <c r="E4" s="50"/>
      <c r="F4" s="50"/>
      <c r="G4" s="48"/>
      <c r="H4" s="48"/>
      <c r="I4" s="48"/>
      <c r="J4" s="48"/>
    </row>
    <row r="5" spans="1:18" ht="16.5" customHeight="1" thickBot="1" x14ac:dyDescent="0.3">
      <c r="A5" s="51" t="s">
        <v>46</v>
      </c>
      <c r="B5" s="51"/>
      <c r="C5" s="51"/>
      <c r="D5" s="51"/>
      <c r="E5" s="51" t="s">
        <v>45</v>
      </c>
      <c r="F5" s="52"/>
      <c r="G5" s="102" t="s">
        <v>50</v>
      </c>
      <c r="H5" s="102"/>
      <c r="I5" s="102"/>
      <c r="J5" s="102"/>
    </row>
    <row r="6" spans="1:18" ht="15.75" thickBot="1" x14ac:dyDescent="0.3">
      <c r="A6" s="86" t="s">
        <v>0</v>
      </c>
      <c r="B6" s="86" t="s">
        <v>1</v>
      </c>
      <c r="C6" s="86" t="s">
        <v>2</v>
      </c>
      <c r="D6" s="86" t="s">
        <v>3</v>
      </c>
      <c r="E6" s="86" t="s">
        <v>4</v>
      </c>
      <c r="F6" s="86" t="s">
        <v>5</v>
      </c>
      <c r="G6" s="86" t="s">
        <v>51</v>
      </c>
      <c r="H6" s="86" t="s">
        <v>6</v>
      </c>
      <c r="I6" s="86" t="s">
        <v>7</v>
      </c>
      <c r="J6" s="87" t="s">
        <v>8</v>
      </c>
    </row>
    <row r="7" spans="1:18" x14ac:dyDescent="0.25">
      <c r="A7" s="89" t="s">
        <v>9</v>
      </c>
      <c r="B7" s="85" t="s">
        <v>25</v>
      </c>
      <c r="C7" s="34">
        <v>311</v>
      </c>
      <c r="D7" s="68" t="s">
        <v>16</v>
      </c>
      <c r="E7" s="69" t="s">
        <v>23</v>
      </c>
      <c r="F7" s="81">
        <v>25.87</v>
      </c>
      <c r="G7" s="94">
        <v>202</v>
      </c>
      <c r="H7" s="94">
        <v>6</v>
      </c>
      <c r="I7" s="94">
        <v>6.8</v>
      </c>
      <c r="J7" s="94">
        <v>29.2</v>
      </c>
    </row>
    <row r="8" spans="1:18" x14ac:dyDescent="0.25">
      <c r="A8" s="89" t="s">
        <v>18</v>
      </c>
      <c r="B8" s="85" t="s">
        <v>26</v>
      </c>
      <c r="C8" s="67">
        <v>96</v>
      </c>
      <c r="D8" s="6" t="s">
        <v>14</v>
      </c>
      <c r="E8" s="7">
        <v>5</v>
      </c>
      <c r="F8" s="79">
        <v>7.58</v>
      </c>
      <c r="G8" s="66">
        <v>38.5</v>
      </c>
      <c r="H8" s="66">
        <v>5.0000000000000001E-3</v>
      </c>
      <c r="I8" s="66">
        <v>4.1500000000000004</v>
      </c>
      <c r="J8" s="66">
        <v>0.03</v>
      </c>
    </row>
    <row r="9" spans="1:18" x14ac:dyDescent="0.25">
      <c r="A9" s="89"/>
      <c r="B9" s="63" t="s">
        <v>26</v>
      </c>
      <c r="C9" s="64">
        <v>97</v>
      </c>
      <c r="D9" s="71" t="s">
        <v>20</v>
      </c>
      <c r="E9" s="65">
        <v>10</v>
      </c>
      <c r="F9" s="79">
        <v>10.69</v>
      </c>
      <c r="G9" s="70">
        <v>35.83</v>
      </c>
      <c r="H9" s="70">
        <v>2.3199999999999998</v>
      </c>
      <c r="I9" s="70">
        <v>2.95</v>
      </c>
      <c r="J9" s="70">
        <v>4.43</v>
      </c>
    </row>
    <row r="10" spans="1:18" x14ac:dyDescent="0.25">
      <c r="A10" s="89"/>
      <c r="B10" s="63" t="s">
        <v>27</v>
      </c>
      <c r="C10" s="77">
        <v>958</v>
      </c>
      <c r="D10" s="68" t="s">
        <v>17</v>
      </c>
      <c r="E10" s="69">
        <v>180</v>
      </c>
      <c r="F10" s="80">
        <v>12.77</v>
      </c>
      <c r="G10" s="72">
        <v>110.97</v>
      </c>
      <c r="H10" s="72">
        <v>3.78</v>
      </c>
      <c r="I10" s="72">
        <v>3.06</v>
      </c>
      <c r="J10" s="72">
        <v>16.920000000000002</v>
      </c>
    </row>
    <row r="11" spans="1:18" x14ac:dyDescent="0.25">
      <c r="A11" s="89"/>
      <c r="B11" s="63" t="s">
        <v>28</v>
      </c>
      <c r="C11" s="77" t="s">
        <v>12</v>
      </c>
      <c r="D11" s="73" t="s">
        <v>13</v>
      </c>
      <c r="E11" s="75">
        <v>30</v>
      </c>
      <c r="F11" s="12">
        <v>6.75</v>
      </c>
      <c r="G11" s="72">
        <v>70.150000000000006</v>
      </c>
      <c r="H11" s="72">
        <v>2.37</v>
      </c>
      <c r="I11" s="72">
        <v>0.3</v>
      </c>
      <c r="J11" s="72">
        <v>14.49</v>
      </c>
    </row>
    <row r="12" spans="1:18" x14ac:dyDescent="0.25">
      <c r="A12" s="89"/>
      <c r="B12" s="13"/>
      <c r="C12" s="63"/>
      <c r="D12" s="73"/>
      <c r="E12" s="75"/>
      <c r="F12" s="80"/>
      <c r="G12" s="61"/>
      <c r="H12" s="61"/>
      <c r="I12" s="61"/>
      <c r="J12" s="61"/>
    </row>
    <row r="13" spans="1:18" ht="15.75" customHeight="1" thickBot="1" x14ac:dyDescent="0.3">
      <c r="A13" s="90"/>
      <c r="B13" s="74"/>
      <c r="C13" s="84"/>
      <c r="D13" s="40" t="s">
        <v>19</v>
      </c>
      <c r="E13" s="92"/>
      <c r="F13" s="93">
        <v>63.66</v>
      </c>
      <c r="G13" s="95">
        <v>457.45</v>
      </c>
      <c r="H13" s="17">
        <v>14.48</v>
      </c>
      <c r="I13" s="17">
        <v>17.260000000000002</v>
      </c>
      <c r="J13" s="17">
        <v>65.069999999999993</v>
      </c>
    </row>
    <row r="14" spans="1:18" x14ac:dyDescent="0.25">
      <c r="A14" s="89" t="s">
        <v>37</v>
      </c>
      <c r="B14" s="39" t="s">
        <v>38</v>
      </c>
      <c r="C14" s="36" t="s">
        <v>24</v>
      </c>
      <c r="D14" s="37" t="s">
        <v>49</v>
      </c>
      <c r="E14" s="38" t="s">
        <v>29</v>
      </c>
      <c r="F14" s="98">
        <v>24.92</v>
      </c>
      <c r="G14" s="99">
        <v>94.32</v>
      </c>
      <c r="H14" s="100">
        <v>1.76</v>
      </c>
      <c r="I14" s="101">
        <v>4.16</v>
      </c>
      <c r="J14" s="101">
        <v>12.46</v>
      </c>
      <c r="N14" s="15"/>
    </row>
    <row r="15" spans="1:18" x14ac:dyDescent="0.25">
      <c r="A15" s="89" t="s">
        <v>18</v>
      </c>
      <c r="B15" s="26" t="s">
        <v>39</v>
      </c>
      <c r="C15" s="25">
        <v>693</v>
      </c>
      <c r="D15" s="76" t="s">
        <v>52</v>
      </c>
      <c r="E15" s="27" t="s">
        <v>53</v>
      </c>
      <c r="F15" s="30">
        <v>36.520000000000003</v>
      </c>
      <c r="G15" s="70">
        <v>99.63</v>
      </c>
      <c r="H15" s="70">
        <v>4.16</v>
      </c>
      <c r="I15" s="70">
        <v>8.9600000000000009</v>
      </c>
      <c r="J15" s="70">
        <v>0.6</v>
      </c>
      <c r="N15" s="15"/>
    </row>
    <row r="16" spans="1:18" x14ac:dyDescent="0.25">
      <c r="A16" s="89"/>
      <c r="B16" s="91" t="s">
        <v>30</v>
      </c>
      <c r="C16" s="77">
        <v>516</v>
      </c>
      <c r="D16" s="67" t="s">
        <v>35</v>
      </c>
      <c r="E16" s="24">
        <v>100</v>
      </c>
      <c r="F16" s="31">
        <v>7.5</v>
      </c>
      <c r="G16" s="61">
        <v>134.6</v>
      </c>
      <c r="H16" s="61">
        <v>3.4</v>
      </c>
      <c r="I16" s="61">
        <v>5</v>
      </c>
      <c r="J16" s="61">
        <v>19</v>
      </c>
      <c r="M16" s="15"/>
      <c r="P16" s="16"/>
      <c r="R16" s="3">
        <v>125</v>
      </c>
    </row>
    <row r="17" spans="1:17" x14ac:dyDescent="0.25">
      <c r="A17" s="89"/>
      <c r="B17" s="83" t="s">
        <v>27</v>
      </c>
      <c r="C17" s="25">
        <v>685</v>
      </c>
      <c r="D17" s="68" t="s">
        <v>22</v>
      </c>
      <c r="E17" s="69">
        <v>200</v>
      </c>
      <c r="F17" s="32">
        <v>3.73</v>
      </c>
      <c r="G17" s="70">
        <v>40</v>
      </c>
      <c r="H17" s="70">
        <v>0.53</v>
      </c>
      <c r="I17" s="70">
        <v>0</v>
      </c>
      <c r="J17" s="70">
        <v>9.4700000000000006</v>
      </c>
    </row>
    <row r="18" spans="1:17" ht="15.75" customHeight="1" x14ac:dyDescent="0.25">
      <c r="A18" s="89"/>
      <c r="B18" s="82" t="s">
        <v>28</v>
      </c>
      <c r="C18" s="77" t="s">
        <v>12</v>
      </c>
      <c r="D18" s="73" t="s">
        <v>15</v>
      </c>
      <c r="E18" s="75">
        <v>30</v>
      </c>
      <c r="F18" s="33">
        <v>3.86</v>
      </c>
      <c r="G18" s="61">
        <v>31.47</v>
      </c>
      <c r="H18" s="61">
        <v>1.68</v>
      </c>
      <c r="I18" s="61">
        <v>0.33</v>
      </c>
      <c r="J18" s="61">
        <v>14.82</v>
      </c>
      <c r="Q18" s="15"/>
    </row>
    <row r="19" spans="1:17" s="62" customFormat="1" ht="15.75" customHeight="1" x14ac:dyDescent="0.25">
      <c r="A19" s="89"/>
      <c r="B19" s="55"/>
      <c r="C19" s="35"/>
      <c r="D19" s="6"/>
      <c r="E19" s="7"/>
      <c r="F19" s="96"/>
      <c r="G19" s="97"/>
      <c r="H19" s="97"/>
      <c r="I19" s="97"/>
      <c r="J19" s="97"/>
      <c r="Q19" s="78"/>
    </row>
    <row r="20" spans="1:17" ht="15.75" thickBot="1" x14ac:dyDescent="0.3">
      <c r="A20" s="90"/>
      <c r="B20" s="42"/>
      <c r="C20" s="43"/>
      <c r="D20" s="88" t="s">
        <v>19</v>
      </c>
      <c r="E20" s="92"/>
      <c r="F20" s="44">
        <f>SUM(F14:F19)</f>
        <v>76.53</v>
      </c>
      <c r="G20" s="95">
        <f>SUM(G14:G19)</f>
        <v>400.02</v>
      </c>
      <c r="H20" s="95">
        <f>SUM(H14:H19)</f>
        <v>11.53</v>
      </c>
      <c r="I20" s="95">
        <f>SUM(I14:I19)</f>
        <v>18.45</v>
      </c>
      <c r="J20" s="95">
        <f>SUM(J14:J19)</f>
        <v>56.35</v>
      </c>
    </row>
    <row r="21" spans="1:17" x14ac:dyDescent="0.25">
      <c r="A21" s="59"/>
      <c r="B21" s="26" t="s">
        <v>10</v>
      </c>
      <c r="C21" s="36" t="s">
        <v>24</v>
      </c>
      <c r="D21" s="56" t="s">
        <v>49</v>
      </c>
      <c r="E21" s="38" t="s">
        <v>36</v>
      </c>
      <c r="F21" s="38" t="s">
        <v>40</v>
      </c>
      <c r="G21" s="41" t="s">
        <v>31</v>
      </c>
      <c r="H21" s="41" t="s">
        <v>32</v>
      </c>
      <c r="I21" s="41" t="s">
        <v>33</v>
      </c>
      <c r="J21" s="41" t="s">
        <v>34</v>
      </c>
    </row>
    <row r="22" spans="1:17" x14ac:dyDescent="0.25">
      <c r="A22" s="59" t="s">
        <v>21</v>
      </c>
      <c r="B22" s="60" t="s">
        <v>11</v>
      </c>
      <c r="C22" s="25">
        <v>693</v>
      </c>
      <c r="D22" s="76" t="s">
        <v>52</v>
      </c>
      <c r="E22" s="27" t="s">
        <v>54</v>
      </c>
      <c r="F22" s="58">
        <v>28.41</v>
      </c>
      <c r="G22" s="57">
        <v>77.489999999999995</v>
      </c>
      <c r="H22" s="57">
        <v>3.24</v>
      </c>
      <c r="I22" s="57">
        <v>6.97</v>
      </c>
      <c r="J22" s="57">
        <v>0.47</v>
      </c>
    </row>
    <row r="23" spans="1:17" x14ac:dyDescent="0.25">
      <c r="A23" s="53"/>
      <c r="B23" s="19" t="s">
        <v>30</v>
      </c>
      <c r="C23" s="11">
        <v>516</v>
      </c>
      <c r="D23" s="67" t="s">
        <v>35</v>
      </c>
      <c r="E23" s="24">
        <v>100</v>
      </c>
      <c r="F23" s="31">
        <v>7.5</v>
      </c>
      <c r="G23" s="61">
        <v>134.6</v>
      </c>
      <c r="H23" s="61">
        <v>3.4</v>
      </c>
      <c r="I23" s="61">
        <v>5</v>
      </c>
      <c r="J23" s="61">
        <v>19</v>
      </c>
    </row>
    <row r="24" spans="1:17" x14ac:dyDescent="0.25">
      <c r="A24" s="53"/>
      <c r="B24" s="20" t="s">
        <v>27</v>
      </c>
      <c r="C24" s="25">
        <v>685</v>
      </c>
      <c r="D24" s="9" t="s">
        <v>22</v>
      </c>
      <c r="E24" s="10">
        <v>200</v>
      </c>
      <c r="F24" s="18">
        <v>3.73</v>
      </c>
      <c r="G24" s="8">
        <v>40</v>
      </c>
      <c r="H24" s="8">
        <v>0.53</v>
      </c>
      <c r="I24" s="8">
        <v>0</v>
      </c>
      <c r="J24" s="8">
        <v>9.4700000000000006</v>
      </c>
    </row>
    <row r="25" spans="1:17" x14ac:dyDescent="0.25">
      <c r="A25" s="53"/>
      <c r="B25" s="21" t="s">
        <v>28</v>
      </c>
      <c r="C25" s="11" t="s">
        <v>12</v>
      </c>
      <c r="D25" s="4" t="s">
        <v>15</v>
      </c>
      <c r="E25" s="5">
        <v>40</v>
      </c>
      <c r="F25" s="2">
        <v>5.14</v>
      </c>
      <c r="G25" s="1">
        <v>41.96</v>
      </c>
      <c r="H25" s="1">
        <v>2.2400000000000002</v>
      </c>
      <c r="I25" s="1">
        <v>0.44</v>
      </c>
      <c r="J25" s="1">
        <v>19.760000000000002</v>
      </c>
    </row>
    <row r="26" spans="1:17" x14ac:dyDescent="0.25">
      <c r="A26" s="53"/>
      <c r="B26" s="22"/>
      <c r="C26" s="11"/>
      <c r="D26" s="4"/>
      <c r="E26" s="5"/>
      <c r="F26" s="28"/>
      <c r="G26" s="29"/>
      <c r="H26" s="29"/>
      <c r="I26" s="29"/>
      <c r="J26" s="29"/>
    </row>
    <row r="27" spans="1:17" ht="15.75" thickBot="1" x14ac:dyDescent="0.3">
      <c r="A27" s="54"/>
      <c r="B27" s="23"/>
      <c r="C27" s="14"/>
      <c r="D27" s="45" t="s">
        <v>19</v>
      </c>
      <c r="E27" s="46"/>
      <c r="F27" s="47">
        <f>F21+F22+F23+F24+F25</f>
        <v>60.949999999999996</v>
      </c>
      <c r="G27" s="47">
        <f>SUM(G22:G26)</f>
        <v>294.04999999999995</v>
      </c>
      <c r="H27" s="47">
        <f>SUM(H22:H26)</f>
        <v>9.41</v>
      </c>
      <c r="I27" s="47">
        <f>SUM(I22:I26)</f>
        <v>12.409999999999998</v>
      </c>
      <c r="J27" s="47">
        <f>SUM(J22:J26)</f>
        <v>48.7</v>
      </c>
    </row>
  </sheetData>
  <mergeCells count="4">
    <mergeCell ref="G5:J5"/>
    <mergeCell ref="G1:J1"/>
    <mergeCell ref="G2:J2"/>
    <mergeCell ref="G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меню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/>
  <cp:lastPrinted>2022-04-05T08:31:09Z</cp:lastPrinted>
  <dcterms:created xsi:type="dcterms:W3CDTF">2015-06-05T18:19:34Z</dcterms:created>
  <dcterms:modified xsi:type="dcterms:W3CDTF">2022-04-05T08:31:17Z</dcterms:modified>
</cp:coreProperties>
</file>