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6" l="1"/>
  <c r="I27" i="6"/>
  <c r="H26" i="6"/>
  <c r="H27" i="6" s="1"/>
  <c r="G27" i="6"/>
  <c r="F27" i="6"/>
</calcChain>
</file>

<file path=xl/sharedStrings.xml><?xml version="1.0" encoding="utf-8"?>
<sst xmlns="http://schemas.openxmlformats.org/spreadsheetml/2006/main" count="90" uniqueCount="57">
  <si>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</si>
  <si>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</si>
  <si>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</si>
  <si>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</si>
  <si>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</si>
  <si>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</si>
  <si>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</si>
  <si>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</si>
  <si>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</si>
  <si>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</si>
  <si>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</si>
  <si>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</si>
  <si>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</si>
  <si>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</si>
  <si>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</si>
  <si>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</si>
  <si>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</si>
  <si>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</si>
  <si>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</si>
  <si>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</si>
  <si>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</si>
  <si>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</si>
  <si>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</si>
  <si>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</si>
  <si>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</si>
  <si>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</si>
  <si>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</si>
  <si>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</si>
  <si>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</si>
  <si>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</si>
  <si>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Хлеб ржано-пшеничный</t>
  </si>
  <si>
    <t>1-4 кл.</t>
  </si>
  <si>
    <t>Чай сладкий</t>
  </si>
  <si>
    <t>Суп гороховый</t>
  </si>
  <si>
    <t>Сложный гарнир</t>
  </si>
  <si>
    <t>5-9 кл</t>
  </si>
  <si>
    <t>Каша "Дружба" с маслом</t>
  </si>
  <si>
    <t>150/5</t>
  </si>
  <si>
    <t>Кофейный напиток</t>
  </si>
  <si>
    <t>Масло сл порц</t>
  </si>
  <si>
    <t>Сыр порц</t>
  </si>
  <si>
    <t>Фрукт</t>
  </si>
  <si>
    <t>Каша</t>
  </si>
  <si>
    <t>Гор.напиток</t>
  </si>
  <si>
    <t>Яблоко св</t>
  </si>
  <si>
    <t>Гор. Напиток</t>
  </si>
  <si>
    <t>Итого:</t>
  </si>
  <si>
    <t>Тефтели "Ежики" с соусом</t>
  </si>
  <si>
    <t>50/30</t>
  </si>
  <si>
    <t>1-4 кл</t>
  </si>
  <si>
    <t>Мегрега</t>
  </si>
  <si>
    <t>60/30</t>
  </si>
  <si>
    <t>75/75</t>
  </si>
  <si>
    <t>напиток</t>
  </si>
  <si>
    <t>Сок нат-ый (розлив)</t>
  </si>
  <si>
    <t>Греча отв.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</si>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</sst>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0" borderId="18" xfId="0" applyFont="1" applyFill="1" applyBorder="1" applyAlignment="1">
      <alignment wrapText="1"/>
    </xf>
    <xf numFmtId="0" fontId="2" fillId="0" borderId="8" xfId="0" applyFont="1" applyBorder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2" fillId="0" borderId="21" xfId="0" applyFont="1" applyBorder="1"/>
    <xf numFmtId="0" fontId="1" fillId="0" borderId="1" xfId="0" applyFont="1" applyFill="1" applyBorder="1" applyAlignment="1">
      <alignment wrapText="1"/>
    </xf>
    <xf numFmtId="2" fontId="2" fillId="0" borderId="1" xfId="0" applyNumberFormat="1" applyFont="1" applyFill="1" applyBorder="1" applyProtection="1">
      <protection locked="0"/>
    </xf>
    <xf numFmtId="0" fontId="2" fillId="0" borderId="4" xfId="0" applyFont="1" applyFill="1" applyBorder="1"/>
    <xf numFmtId="0" fontId="5" fillId="0" borderId="1" xfId="0" applyFont="1" applyFill="1" applyBorder="1"/>
    <xf numFmtId="2" fontId="4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/>
    <xf numFmtId="0" fontId="2" fillId="0" borderId="10" xfId="0" applyFont="1" applyBorder="1"/>
    <xf numFmtId="0" fontId="2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2" fillId="0" borderId="11" xfId="0" applyFont="1" applyBorder="1"/>
    <xf numFmtId="2" fontId="2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1" xfId="0" applyFont="1" applyFill="1" applyBorder="1" applyAlignment="1">
      <alignment wrapText="1"/>
    </xf>
    <xf numFmtId="2" fontId="6" fillId="0" borderId="11" xfId="0" applyNumberFormat="1" applyFont="1" applyFill="1" applyBorder="1"/>
    <xf numFmtId="2" fontId="4" fillId="0" borderId="1" xfId="0" applyNumberFormat="1" applyFont="1" applyFill="1" applyBorder="1"/>
    <xf numFmtId="0" fontId="2" fillId="0" borderId="18" xfId="0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9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22" xfId="0" applyFont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/>
    <xf numFmtId="0" fontId="2" fillId="0" borderId="0" xfId="0" applyFont="1" applyBorder="1"/>
    <xf numFmtId="2" fontId="4" fillId="0" borderId="1" xfId="0" applyNumberFormat="1" applyFont="1" applyBorder="1" applyAlignment="1">
      <alignment horizontal="right"/>
    </xf>
    <xf numFmtId="16" fontId="2" fillId="0" borderId="18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0" fontId="4" fillId="3" borderId="11" xfId="0" applyFont="1" applyFill="1" applyBorder="1" applyAlignment="1" applyProtection="1">
      <alignment wrapText="1"/>
      <protection locked="0"/>
    </xf>
    <xf numFmtId="1" fontId="4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4" fontId="4" fillId="0" borderId="11" xfId="0" applyNumberFormat="1" applyFont="1" applyFill="1" applyBorder="1" applyProtection="1">
      <protection locked="0"/>
    </xf>
    <xf numFmtId="4" fontId="4" fillId="0" borderId="12" xfId="0" applyNumberFormat="1" applyFont="1" applyFill="1" applyBorder="1" applyProtection="1">
      <protection locked="0"/>
    </xf>
    <xf numFmtId="0" fontId="2" fillId="0" borderId="3" xfId="0" applyFont="1" applyBorder="1"/>
    <xf numFmtId="0" fontId="2" fillId="0" borderId="3" xfId="0" applyFont="1" applyFill="1" applyBorder="1" applyProtection="1">
      <protection locked="0"/>
    </xf>
    <xf numFmtId="0" fontId="2" fillId="0" borderId="23" xfId="0" applyFont="1" applyFill="1" applyBorder="1" applyProtection="1">
      <protection locked="0"/>
    </xf>
    <xf numFmtId="0" fontId="2" fillId="0" borderId="24" xfId="0" applyFont="1" applyBorder="1"/>
    <xf numFmtId="0" fontId="2" fillId="0" borderId="25" xfId="0" applyFont="1" applyBorder="1"/>
    <xf numFmtId="2" fontId="2" fillId="0" borderId="4" xfId="0" applyNumberFormat="1" applyFont="1" applyFill="1" applyBorder="1" applyAlignment="1" applyProtection="1">
      <protection locked="0"/>
    </xf>
    <xf numFmtId="2" fontId="2" fillId="0" borderId="1" xfId="0" applyNumberFormat="1" applyFont="1" applyBorder="1" applyAlignment="1"/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/>
    <xf numFmtId="2" fontId="2" fillId="0" borderId="18" xfId="0" applyNumberFormat="1" applyFont="1" applyFill="1" applyBorder="1" applyAlignment="1"/>
    <xf numFmtId="4" fontId="2" fillId="0" borderId="4" xfId="0" applyNumberFormat="1" applyFont="1" applyFill="1" applyBorder="1" applyAlignment="1" applyProtection="1">
      <protection locked="0"/>
    </xf>
    <xf numFmtId="0" fontId="2" fillId="0" borderId="1" xfId="0" applyFont="1" applyBorder="1" applyAlignment="1"/>
    <xf numFmtId="2" fontId="1" fillId="0" borderId="1" xfId="0" applyNumberFormat="1" applyFont="1" applyFill="1" applyBorder="1" applyAlignment="1"/>
    <xf numFmtId="2" fontId="1" fillId="0" borderId="4" xfId="0" applyNumberFormat="1" applyFont="1" applyFill="1" applyBorder="1" applyAlignment="1"/>
    <xf numFmtId="2" fontId="2" fillId="0" borderId="0" xfId="0" applyNumberFormat="1" applyFont="1" applyAlignment="1"/>
    <xf numFmtId="2" fontId="2" fillId="0" borderId="3" xfId="0" applyNumberFormat="1" applyFont="1" applyFill="1" applyBorder="1" applyAlignment="1" applyProtection="1">
      <protection locked="0"/>
    </xf>
    <xf numFmtId="2" fontId="1" fillId="0" borderId="3" xfId="0" applyNumberFormat="1" applyFont="1" applyFill="1" applyBorder="1" applyAlignment="1"/>
    <xf numFmtId="2" fontId="2" fillId="0" borderId="1" xfId="0" applyNumberFormat="1" applyFont="1" applyFill="1" applyBorder="1" applyAlignment="1">
      <alignment wrapText="1"/>
    </xf>
    <xf numFmtId="2" fontId="1" fillId="0" borderId="20" xfId="0" applyNumberFormat="1" applyFont="1" applyFill="1" applyBorder="1" applyAlignment="1"/>
    <xf numFmtId="0" fontId="2" fillId="0" borderId="26" xfId="0" applyFont="1" applyBorder="1"/>
    <xf numFmtId="0" fontId="2" fillId="0" borderId="20" xfId="0" applyFont="1" applyBorder="1"/>
    <xf numFmtId="2" fontId="2" fillId="0" borderId="4" xfId="0" applyNumberFormat="1" applyFont="1" applyFill="1" applyBorder="1" applyAlignment="1"/>
    <xf numFmtId="0" fontId="2" fillId="0" borderId="6" xfId="0" applyFont="1" applyFill="1" applyBorder="1" applyProtection="1">
      <protection locked="0"/>
    </xf>
    <xf numFmtId="0" fontId="6" fillId="0" borderId="6" xfId="0" applyFont="1" applyFill="1" applyBorder="1" applyAlignment="1">
      <alignment wrapText="1"/>
    </xf>
    <xf numFmtId="2" fontId="2" fillId="0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Protection="1">
      <protection locked="0"/>
    </xf>
    <xf numFmtId="2" fontId="6" fillId="0" borderId="6" xfId="0" applyNumberFormat="1" applyFont="1" applyFill="1" applyBorder="1"/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6" fillId="0" borderId="6" xfId="0" applyNumberFormat="1" applyFont="1" applyFill="1" applyBorder="1" applyAlignment="1">
      <alignment horizontal="right"/>
    </xf>
    <xf numFmtId="2" fontId="1" fillId="0" borderId="4" xfId="0" applyNumberFormat="1" applyFont="1" applyFill="1" applyBorder="1" applyAlignment="1">
      <alignment horizontal="right"/>
    </xf>
    <xf numFmtId="2" fontId="1" fillId="0" borderId="20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4" t="s">
        <v>1</v>
      </c>
      <c r="C1" s="135"/>
      <c r="D1" s="136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="90" zoomScaleNormal="90" workbookViewId="0">
      <selection activeCell="B8" sqref="B8"/>
    </sheetView>
  </sheetViews>
  <sheetFormatPr defaultColWidth="8.85546875" defaultRowHeight="15" x14ac:dyDescent="0.25"/>
  <cols>
    <col min="1" max="1" width="12.140625" style="40" customWidth="1"/>
    <col min="2" max="2" width="13.140625" style="40" customWidth="1"/>
    <col min="3" max="3" width="8" style="40" customWidth="1"/>
    <col min="4" max="4" width="27.8554687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6" x14ac:dyDescent="0.25">
      <c r="A1" s="40" t="s">
        <v>0</v>
      </c>
      <c r="B1" s="137" t="s">
        <v>50</v>
      </c>
      <c r="C1" s="138"/>
      <c r="D1" s="139"/>
      <c r="E1" s="40" t="s">
        <v>2</v>
      </c>
      <c r="F1" s="41"/>
      <c r="I1" s="40" t="s">
        <v>3</v>
      </c>
      <c r="J1" s="42">
        <v>44519</v>
      </c>
    </row>
    <row r="2" spans="1:16" ht="7.5" customHeight="1" thickBot="1" x14ac:dyDescent="0.3">
      <c r="F2" s="85"/>
    </row>
    <row r="3" spans="1:16" ht="15.75" thickBot="1" x14ac:dyDescent="0.3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84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6" x14ac:dyDescent="0.25">
      <c r="A4" s="46" t="s">
        <v>14</v>
      </c>
      <c r="B4" s="47" t="s">
        <v>42</v>
      </c>
      <c r="C4" s="52">
        <v>384</v>
      </c>
      <c r="D4" s="48" t="s">
        <v>36</v>
      </c>
      <c r="E4" s="90" t="s">
        <v>37</v>
      </c>
      <c r="F4" s="102">
        <v>15.93</v>
      </c>
      <c r="G4" s="106">
        <v>181.46</v>
      </c>
      <c r="H4" s="109">
        <v>5.52</v>
      </c>
      <c r="I4" s="106">
        <v>5.67</v>
      </c>
      <c r="J4" s="106">
        <v>26.99</v>
      </c>
    </row>
    <row r="5" spans="1:16" x14ac:dyDescent="0.25">
      <c r="A5" s="49" t="s">
        <v>49</v>
      </c>
      <c r="B5" s="47" t="s">
        <v>43</v>
      </c>
      <c r="C5" s="129">
        <v>958</v>
      </c>
      <c r="D5" s="47" t="s">
        <v>38</v>
      </c>
      <c r="E5" s="86">
        <v>200</v>
      </c>
      <c r="F5" s="103">
        <v>13.87</v>
      </c>
      <c r="G5" s="107">
        <v>123.3</v>
      </c>
      <c r="H5" s="108">
        <v>4.2</v>
      </c>
      <c r="I5" s="108">
        <v>3.4</v>
      </c>
      <c r="J5" s="108">
        <v>18.8</v>
      </c>
    </row>
    <row r="6" spans="1:16" x14ac:dyDescent="0.25">
      <c r="A6" s="49"/>
      <c r="B6" s="47" t="s">
        <v>17</v>
      </c>
      <c r="C6" s="52" t="s">
        <v>28</v>
      </c>
      <c r="D6" s="53" t="s">
        <v>29</v>
      </c>
      <c r="E6" s="54">
        <v>30</v>
      </c>
      <c r="F6" s="104">
        <v>6.19</v>
      </c>
      <c r="G6" s="105">
        <v>93.53</v>
      </c>
      <c r="H6" s="110">
        <v>3.16</v>
      </c>
      <c r="I6" s="105">
        <v>0.4</v>
      </c>
      <c r="J6" s="105">
        <v>19.32</v>
      </c>
    </row>
    <row r="7" spans="1:16" x14ac:dyDescent="0.25">
      <c r="A7" s="49"/>
      <c r="B7" s="55" t="s">
        <v>56</v>
      </c>
      <c r="C7" s="72">
        <v>96</v>
      </c>
      <c r="D7" s="47" t="s">
        <v>39</v>
      </c>
      <c r="E7" s="86">
        <v>10</v>
      </c>
      <c r="F7" s="103">
        <v>6.16</v>
      </c>
      <c r="G7" s="108">
        <v>77</v>
      </c>
      <c r="H7" s="108">
        <v>0.01</v>
      </c>
      <c r="I7" s="108">
        <v>8.3000000000000007</v>
      </c>
      <c r="J7" s="108">
        <v>0.06</v>
      </c>
    </row>
    <row r="8" spans="1:16" ht="13.15" customHeight="1" x14ac:dyDescent="0.25">
      <c r="A8" s="58"/>
      <c r="B8" s="55" t="s">
        <v>56</v>
      </c>
      <c r="C8" s="72">
        <v>97</v>
      </c>
      <c r="D8" s="59" t="s">
        <v>40</v>
      </c>
      <c r="E8" s="70">
        <v>15</v>
      </c>
      <c r="F8" s="104">
        <v>10.72</v>
      </c>
      <c r="G8" s="103">
        <v>53.75</v>
      </c>
      <c r="H8" s="111">
        <v>3.48</v>
      </c>
      <c r="I8" s="109">
        <v>4.43</v>
      </c>
      <c r="J8" s="109">
        <v>6.65</v>
      </c>
    </row>
    <row r="9" spans="1:16" x14ac:dyDescent="0.25">
      <c r="A9" s="49"/>
      <c r="B9" s="61" t="s">
        <v>41</v>
      </c>
      <c r="C9" s="72">
        <v>338</v>
      </c>
      <c r="D9" s="59" t="s">
        <v>44</v>
      </c>
      <c r="E9" s="70">
        <v>44</v>
      </c>
      <c r="F9" s="105">
        <v>9.19</v>
      </c>
      <c r="G9" s="103">
        <v>26.84</v>
      </c>
      <c r="H9" s="109">
        <v>0.32</v>
      </c>
      <c r="I9" s="109">
        <v>2.2000000000000002</v>
      </c>
      <c r="J9" s="109">
        <v>1.72</v>
      </c>
    </row>
    <row r="10" spans="1:16" x14ac:dyDescent="0.25">
      <c r="A10" s="49"/>
      <c r="B10" s="61"/>
      <c r="C10" s="72"/>
      <c r="D10" s="56"/>
      <c r="E10" s="57"/>
      <c r="F10" s="75"/>
      <c r="G10" s="89"/>
      <c r="H10" s="83"/>
      <c r="I10" s="83"/>
      <c r="J10" s="83"/>
    </row>
    <row r="11" spans="1:16" x14ac:dyDescent="0.25">
      <c r="A11" s="49"/>
      <c r="B11" s="55"/>
      <c r="C11" s="72"/>
      <c r="D11" s="62" t="s">
        <v>46</v>
      </c>
      <c r="E11" s="62"/>
      <c r="F11" s="63">
        <v>62.06</v>
      </c>
      <c r="G11" s="64">
        <v>555.88</v>
      </c>
      <c r="H11" s="64">
        <v>16.690000000000001</v>
      </c>
      <c r="I11" s="64">
        <v>24.4</v>
      </c>
      <c r="J11" s="64">
        <v>73.540000000000006</v>
      </c>
    </row>
    <row r="12" spans="1:16" ht="15.75" thickBot="1" x14ac:dyDescent="0.3">
      <c r="A12" s="65"/>
      <c r="B12" s="66"/>
      <c r="C12" s="130"/>
      <c r="D12" s="68"/>
      <c r="E12" s="67"/>
      <c r="F12" s="69"/>
      <c r="G12" s="67"/>
      <c r="H12" s="67"/>
      <c r="I12" s="67"/>
      <c r="J12" s="67"/>
    </row>
    <row r="13" spans="1:16" x14ac:dyDescent="0.25">
      <c r="A13" s="49" t="s">
        <v>20</v>
      </c>
      <c r="B13" s="47" t="s">
        <v>22</v>
      </c>
      <c r="C13" s="38">
        <v>139</v>
      </c>
      <c r="D13" s="39" t="s">
        <v>33</v>
      </c>
      <c r="E13" s="71">
        <v>200</v>
      </c>
      <c r="F13" s="105">
        <v>12.37</v>
      </c>
      <c r="G13" s="107">
        <v>136.80000000000001</v>
      </c>
      <c r="H13" s="113">
        <v>8</v>
      </c>
      <c r="I13" s="109">
        <v>3.47</v>
      </c>
      <c r="J13" s="109">
        <v>18.399999999999999</v>
      </c>
      <c r="P13" s="88"/>
    </row>
    <row r="14" spans="1:16" x14ac:dyDescent="0.25">
      <c r="A14" s="49" t="s">
        <v>31</v>
      </c>
      <c r="B14" s="47" t="s">
        <v>23</v>
      </c>
      <c r="C14" s="131">
        <v>462</v>
      </c>
      <c r="D14" s="50" t="s">
        <v>47</v>
      </c>
      <c r="E14" s="51" t="s">
        <v>51</v>
      </c>
      <c r="F14" s="105">
        <v>41.47</v>
      </c>
      <c r="G14" s="110">
        <v>115.56</v>
      </c>
      <c r="H14" s="109">
        <v>6.41</v>
      </c>
      <c r="I14" s="109">
        <v>12.96</v>
      </c>
      <c r="J14" s="109">
        <v>5.81</v>
      </c>
    </row>
    <row r="15" spans="1:16" x14ac:dyDescent="0.25">
      <c r="A15" s="49"/>
      <c r="B15" s="47" t="s">
        <v>24</v>
      </c>
      <c r="C15" s="72">
        <v>723</v>
      </c>
      <c r="D15" s="50" t="s">
        <v>34</v>
      </c>
      <c r="E15" s="51" t="s">
        <v>52</v>
      </c>
      <c r="F15" s="112">
        <v>28.44</v>
      </c>
      <c r="G15" s="110">
        <v>77.42</v>
      </c>
      <c r="H15" s="114">
        <v>2.5099999999999998</v>
      </c>
      <c r="I15" s="115">
        <v>2.58</v>
      </c>
      <c r="J15" s="110">
        <v>12.9</v>
      </c>
    </row>
    <row r="16" spans="1:16" x14ac:dyDescent="0.25">
      <c r="A16" s="49"/>
      <c r="B16" s="47" t="s">
        <v>53</v>
      </c>
      <c r="C16" s="72"/>
      <c r="D16" s="59" t="s">
        <v>54</v>
      </c>
      <c r="E16" s="70">
        <v>200</v>
      </c>
      <c r="F16" s="109">
        <v>20.04</v>
      </c>
      <c r="G16" s="109">
        <v>196.38</v>
      </c>
      <c r="H16" s="109">
        <v>1.1599999999999999</v>
      </c>
      <c r="I16" s="109">
        <v>0.3</v>
      </c>
      <c r="J16" s="109">
        <v>47.26</v>
      </c>
    </row>
    <row r="17" spans="1:19" x14ac:dyDescent="0.25">
      <c r="A17" s="49"/>
      <c r="B17" s="47" t="s">
        <v>17</v>
      </c>
      <c r="C17" s="129" t="s">
        <v>28</v>
      </c>
      <c r="D17" s="47" t="s">
        <v>30</v>
      </c>
      <c r="E17" s="86">
        <v>30</v>
      </c>
      <c r="F17" s="103">
        <v>3.41</v>
      </c>
      <c r="G17" s="108">
        <v>137.94</v>
      </c>
      <c r="H17" s="108">
        <v>3.36</v>
      </c>
      <c r="I17" s="108">
        <v>0.66</v>
      </c>
      <c r="J17" s="108">
        <v>29.64</v>
      </c>
    </row>
    <row r="18" spans="1:19" x14ac:dyDescent="0.25">
      <c r="A18" s="49"/>
      <c r="B18" s="47"/>
      <c r="C18" s="129"/>
      <c r="D18" s="47"/>
      <c r="E18" s="47"/>
      <c r="F18" s="91"/>
      <c r="G18" s="47"/>
      <c r="H18" s="47"/>
      <c r="I18" s="47"/>
      <c r="J18" s="47"/>
    </row>
    <row r="19" spans="1:19" x14ac:dyDescent="0.25">
      <c r="A19" s="49"/>
      <c r="B19" s="76"/>
      <c r="C19" s="72"/>
      <c r="D19" s="56" t="s">
        <v>46</v>
      </c>
      <c r="E19" s="57"/>
      <c r="F19" s="63">
        <v>105.73</v>
      </c>
      <c r="G19" s="83">
        <v>664.1</v>
      </c>
      <c r="H19" s="83">
        <v>21.44</v>
      </c>
      <c r="I19" s="83">
        <v>19.97</v>
      </c>
      <c r="J19" s="83">
        <v>114.01</v>
      </c>
    </row>
    <row r="20" spans="1:19" ht="15.75" thickBot="1" x14ac:dyDescent="0.3">
      <c r="A20" s="101"/>
      <c r="B20" s="66"/>
      <c r="C20" s="132"/>
      <c r="D20" s="73"/>
      <c r="E20" s="77"/>
      <c r="F20" s="69"/>
      <c r="G20" s="78"/>
      <c r="H20" s="74"/>
      <c r="I20" s="74"/>
      <c r="J20" s="74"/>
    </row>
    <row r="21" spans="1:19" x14ac:dyDescent="0.25">
      <c r="A21" s="116" t="s">
        <v>14</v>
      </c>
      <c r="B21" s="119" t="s">
        <v>22</v>
      </c>
      <c r="C21" s="133">
        <v>139</v>
      </c>
      <c r="D21" s="120" t="s">
        <v>33</v>
      </c>
      <c r="E21" s="124">
        <v>125</v>
      </c>
      <c r="F21" s="121">
        <v>7.64</v>
      </c>
      <c r="G21" s="122">
        <v>64.13</v>
      </c>
      <c r="H21" s="123">
        <v>3.75</v>
      </c>
      <c r="I21" s="125">
        <v>1.63</v>
      </c>
      <c r="J21" s="123">
        <v>8.6300000000000008</v>
      </c>
    </row>
    <row r="22" spans="1:19" x14ac:dyDescent="0.25">
      <c r="A22" s="58" t="s">
        <v>35</v>
      </c>
      <c r="B22" s="117" t="s">
        <v>23</v>
      </c>
      <c r="C22" s="131">
        <v>462</v>
      </c>
      <c r="D22" s="50" t="s">
        <v>47</v>
      </c>
      <c r="E22" s="51" t="s">
        <v>48</v>
      </c>
      <c r="F22" s="118">
        <v>35.909999999999997</v>
      </c>
      <c r="G22" s="110">
        <v>136.96</v>
      </c>
      <c r="H22" s="110">
        <v>7.6</v>
      </c>
      <c r="I22" s="126">
        <v>15.36</v>
      </c>
      <c r="J22" s="110">
        <v>6.88</v>
      </c>
    </row>
    <row r="23" spans="1:19" x14ac:dyDescent="0.25">
      <c r="A23" s="58"/>
      <c r="B23" s="97" t="s">
        <v>24</v>
      </c>
      <c r="C23" s="72">
        <v>302</v>
      </c>
      <c r="D23" s="50" t="s">
        <v>55</v>
      </c>
      <c r="E23" s="51">
        <v>100</v>
      </c>
      <c r="F23" s="112">
        <v>12.57</v>
      </c>
      <c r="G23" s="110">
        <v>201.86</v>
      </c>
      <c r="H23" s="114">
        <v>8.9</v>
      </c>
      <c r="I23" s="127">
        <v>4.0999999999999996</v>
      </c>
      <c r="J23" s="110">
        <v>39.840000000000003</v>
      </c>
    </row>
    <row r="24" spans="1:19" x14ac:dyDescent="0.25">
      <c r="A24" s="100"/>
      <c r="B24" s="97" t="s">
        <v>45</v>
      </c>
      <c r="C24" s="72">
        <v>943</v>
      </c>
      <c r="D24" s="59" t="s">
        <v>32</v>
      </c>
      <c r="E24" s="70">
        <v>200</v>
      </c>
      <c r="F24" s="109">
        <v>2.72</v>
      </c>
      <c r="G24" s="109">
        <v>40</v>
      </c>
      <c r="H24" s="109">
        <v>0.53</v>
      </c>
      <c r="I24" s="128">
        <v>0</v>
      </c>
      <c r="J24" s="109">
        <v>9.4700000000000006</v>
      </c>
      <c r="P24" s="88"/>
    </row>
    <row r="25" spans="1:19" x14ac:dyDescent="0.25">
      <c r="A25" s="100"/>
      <c r="B25" s="97" t="s">
        <v>17</v>
      </c>
      <c r="C25" s="129" t="s">
        <v>28</v>
      </c>
      <c r="D25" s="47" t="s">
        <v>30</v>
      </c>
      <c r="E25" s="86">
        <v>30</v>
      </c>
      <c r="F25" s="103">
        <v>3.41</v>
      </c>
      <c r="G25" s="108">
        <v>137.94</v>
      </c>
      <c r="H25" s="108">
        <v>3.36</v>
      </c>
      <c r="I25" s="129">
        <v>0.66</v>
      </c>
      <c r="J25" s="108">
        <v>29.64</v>
      </c>
    </row>
    <row r="26" spans="1:19" x14ac:dyDescent="0.25">
      <c r="A26" s="100"/>
      <c r="B26" s="98"/>
      <c r="C26" s="55"/>
      <c r="D26" s="81"/>
      <c r="E26" s="79"/>
      <c r="F26" s="60"/>
      <c r="G26" s="80"/>
      <c r="H26" s="80">
        <f>SUM(H21:H25)</f>
        <v>24.14</v>
      </c>
      <c r="I26" s="80"/>
      <c r="J26" s="82"/>
      <c r="S26" s="88"/>
    </row>
    <row r="27" spans="1:19" ht="15.75" thickBot="1" x14ac:dyDescent="0.3">
      <c r="A27" s="101"/>
      <c r="B27" s="99"/>
      <c r="C27" s="66"/>
      <c r="D27" s="92" t="s">
        <v>46</v>
      </c>
      <c r="E27" s="93"/>
      <c r="F27" s="94">
        <f>SUM(F21:F26)</f>
        <v>62.25</v>
      </c>
      <c r="G27" s="95">
        <f>SUM(G21:G26)</f>
        <v>580.8900000000001</v>
      </c>
      <c r="H27" s="95">
        <f>SUM(H26)</f>
        <v>24.14</v>
      </c>
      <c r="I27" s="95">
        <f>SUM(I21:I26)</f>
        <v>21.749999999999996</v>
      </c>
      <c r="J27" s="96">
        <f>SUM(J21:J26)</f>
        <v>94.460000000000008</v>
      </c>
    </row>
    <row r="28" spans="1:19" x14ac:dyDescent="0.25">
      <c r="F28" s="87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kur-sev@yandex.ru</cp:lastModifiedBy>
  <cp:revision/>
  <cp:lastPrinted>2021-09-14T08:25:46Z</cp:lastPrinted>
  <dcterms:created xsi:type="dcterms:W3CDTF">2015-06-05T18:19:34Z</dcterms:created>
  <dcterms:modified xsi:type="dcterms:W3CDTF">2021-11-18T05:29:19Z</dcterms:modified>
</cp:coreProperties>
</file>